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0125" yWindow="-300" windowWidth="7620" windowHeight="9030" activeTab="3"/>
  </bookViews>
  <sheets>
    <sheet name="0" sheetId="16" r:id="rId1"/>
    <sheet name="B5" sheetId="24" r:id="rId2"/>
    <sheet name="A4" sheetId="22" r:id="rId3"/>
    <sheet name="B3" sheetId="23" r:id="rId4"/>
    <sheet name="Sheet5" sheetId="20" r:id="rId5"/>
  </sheets>
  <definedNames>
    <definedName name="_xlnm.Print_Area" localSheetId="0">'0'!#REF!</definedName>
  </definedNames>
  <calcPr calcId="125725"/>
</workbook>
</file>

<file path=xl/calcChain.xml><?xml version="1.0" encoding="utf-8"?>
<calcChain xmlns="http://schemas.openxmlformats.org/spreadsheetml/2006/main">
  <c r="H5" i="16"/>
  <c r="L5"/>
  <c r="M5"/>
  <c r="Q5" l="1"/>
  <c r="P5"/>
  <c r="O5"/>
  <c r="N5"/>
  <c r="I5"/>
  <c r="J5"/>
  <c r="K5"/>
  <c r="R5" l="1"/>
</calcChain>
</file>

<file path=xl/sharedStrings.xml><?xml version="1.0" encoding="utf-8"?>
<sst xmlns="http://schemas.openxmlformats.org/spreadsheetml/2006/main" count="99" uniqueCount="61">
  <si>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</si>
  <si>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</si>
  <si>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</si>
  <si>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</si>
  <si>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体</t>
    <rPh sb="0" eb="1">
      <t>タイ</t>
    </rPh>
    <phoneticPr fontId="2"/>
  </si>
  <si>
    <t>音</t>
    <rPh sb="0" eb="1">
      <t>オン</t>
    </rPh>
    <phoneticPr fontId="2"/>
  </si>
  <si>
    <t>図</t>
    <rPh sb="0" eb="1">
      <t>ズ</t>
    </rPh>
    <phoneticPr fontId="2"/>
  </si>
  <si>
    <t>時／曜日</t>
    <rPh sb="0" eb="1">
      <t>ジ</t>
    </rPh>
    <rPh sb="2" eb="4">
      <t>ヨウビ</t>
    </rPh>
    <phoneticPr fontId="2"/>
  </si>
  <si>
    <t>木</t>
    <rPh sb="0" eb="1">
      <t>キ</t>
    </rPh>
    <phoneticPr fontId="2"/>
  </si>
  <si>
    <t>国</t>
  </si>
  <si>
    <t>算</t>
  </si>
  <si>
    <t>学</t>
  </si>
  <si>
    <t>音</t>
  </si>
  <si>
    <t>体</t>
  </si>
  <si>
    <t>体館</t>
  </si>
  <si>
    <t>☆</t>
  </si>
  <si>
    <t>社</t>
  </si>
  <si>
    <t>理</t>
  </si>
  <si>
    <t>総</t>
  </si>
  <si>
    <t>1年3組　　時間割表　１学期</t>
    <phoneticPr fontId="2"/>
  </si>
  <si>
    <r>
      <t xml:space="preserve">3
</t>
    </r>
    <r>
      <rPr>
        <b/>
        <sz val="12"/>
        <rFont val="ＭＳ Ｐゴシック"/>
        <family val="3"/>
        <charset val="128"/>
      </rPr>
      <t>１０：４５
～
１１：３０</t>
    </r>
    <phoneticPr fontId="2"/>
  </si>
  <si>
    <r>
      <t xml:space="preserve">5
</t>
    </r>
    <r>
      <rPr>
        <b/>
        <sz val="12"/>
        <rFont val="ＭＳ Ｐゴシック"/>
        <family val="3"/>
        <charset val="128"/>
      </rPr>
      <t>１３：５０
～
１４：３５</t>
    </r>
    <phoneticPr fontId="2"/>
  </si>
  <si>
    <r>
      <t xml:space="preserve">1
</t>
    </r>
    <r>
      <rPr>
        <b/>
        <sz val="12"/>
        <rFont val="ＭＳ Ｐゴシック"/>
        <family val="3"/>
        <charset val="128"/>
      </rPr>
      <t>８：５０
～
９：３５</t>
    </r>
    <phoneticPr fontId="2"/>
  </si>
  <si>
    <r>
      <t xml:space="preserve">2
</t>
    </r>
    <r>
      <rPr>
        <b/>
        <sz val="12"/>
        <rFont val="ＭＳ Ｐゴシック"/>
        <family val="3"/>
        <charset val="128"/>
      </rPr>
      <t>９：４５
～
１０：３０</t>
    </r>
    <phoneticPr fontId="2"/>
  </si>
  <si>
    <r>
      <t xml:space="preserve">4
</t>
    </r>
    <r>
      <rPr>
        <b/>
        <sz val="12"/>
        <rFont val="ＭＳ Ｐゴシック"/>
        <family val="3"/>
        <charset val="128"/>
      </rPr>
      <t>１１：４０
～
１２：２５</t>
    </r>
    <phoneticPr fontId="2"/>
  </si>
  <si>
    <t>道</t>
  </si>
  <si>
    <t>書</t>
  </si>
  <si>
    <t>図
  社</t>
    <rPh sb="0" eb="1">
      <t>ズ</t>
    </rPh>
    <rPh sb="4" eb="5">
      <t>シャ</t>
    </rPh>
    <phoneticPr fontId="2"/>
  </si>
  <si>
    <t>音
  理</t>
    <rPh sb="0" eb="1">
      <t>オン</t>
    </rPh>
    <rPh sb="4" eb="5">
      <t>リ</t>
    </rPh>
    <phoneticPr fontId="2"/>
  </si>
  <si>
    <t>ク</t>
    <phoneticPr fontId="2"/>
  </si>
  <si>
    <t>国</t>
    <rPh sb="0" eb="1">
      <t>コク</t>
    </rPh>
    <phoneticPr fontId="2"/>
  </si>
  <si>
    <t>理</t>
    <rPh sb="0" eb="1">
      <t>リ</t>
    </rPh>
    <phoneticPr fontId="2"/>
  </si>
  <si>
    <t>総</t>
    <rPh sb="0" eb="1">
      <t>ソウ</t>
    </rPh>
    <phoneticPr fontId="2"/>
  </si>
  <si>
    <t>図</t>
  </si>
  <si>
    <t>4年3組　　時間割表</t>
  </si>
  <si>
    <t>体国</t>
  </si>
  <si>
    <r>
      <t xml:space="preserve">6
</t>
    </r>
    <r>
      <rPr>
        <b/>
        <sz val="12"/>
        <rFont val="ＭＳ Ｐゴシック"/>
        <family val="3"/>
        <charset val="128"/>
      </rPr>
      <t>１４：４０
～
１５：２５</t>
    </r>
    <phoneticPr fontId="2"/>
  </si>
  <si>
    <t>算</t>
    <rPh sb="0" eb="1">
      <t>サン</t>
    </rPh>
    <phoneticPr fontId="2"/>
  </si>
  <si>
    <t>社</t>
    <rPh sb="0" eb="1">
      <t>シャ</t>
    </rPh>
    <phoneticPr fontId="2"/>
  </si>
  <si>
    <t>道</t>
    <rPh sb="0" eb="1">
      <t>ドウ</t>
    </rPh>
    <phoneticPr fontId="2"/>
  </si>
  <si>
    <t>計</t>
    <rPh sb="0" eb="1">
      <t>ケイ</t>
    </rPh>
    <phoneticPr fontId="2"/>
  </si>
  <si>
    <t>学</t>
    <rPh sb="0" eb="1">
      <t>ガク</t>
    </rPh>
    <phoneticPr fontId="2"/>
  </si>
  <si>
    <t>※国に書を含む</t>
    <rPh sb="1" eb="2">
      <t>コク</t>
    </rPh>
    <rPh sb="3" eb="4">
      <t>ショ</t>
    </rPh>
    <rPh sb="5" eb="6">
      <t>フク</t>
    </rPh>
    <phoneticPr fontId="2"/>
  </si>
  <si>
    <r>
      <t xml:space="preserve">2
</t>
    </r>
    <r>
      <rPr>
        <b/>
        <sz val="12"/>
        <rFont val="ＭＳ Ｐゴシック"/>
        <family val="3"/>
        <charset val="128"/>
      </rPr>
      <t>９：４５
～
１０：３０</t>
    </r>
    <phoneticPr fontId="2"/>
  </si>
  <si>
    <r>
      <t xml:space="preserve">3
</t>
    </r>
    <r>
      <rPr>
        <b/>
        <sz val="12"/>
        <rFont val="ＭＳ Ｐゴシック"/>
        <family val="3"/>
        <charset val="128"/>
      </rPr>
      <t>１０：５０
～
１１：３５</t>
    </r>
    <phoneticPr fontId="2"/>
  </si>
  <si>
    <r>
      <t xml:space="preserve">4
</t>
    </r>
    <r>
      <rPr>
        <b/>
        <sz val="12"/>
        <rFont val="ＭＳ Ｐゴシック"/>
        <family val="3"/>
        <charset val="128"/>
      </rPr>
      <t>１１：４５
～
１２：３０</t>
    </r>
    <phoneticPr fontId="2"/>
  </si>
  <si>
    <r>
      <t xml:space="preserve">5
</t>
    </r>
    <r>
      <rPr>
        <b/>
        <sz val="12"/>
        <rFont val="ＭＳ Ｐゴシック"/>
        <family val="3"/>
        <charset val="128"/>
      </rPr>
      <t>１３：４５
～
１４：３０</t>
    </r>
    <phoneticPr fontId="2"/>
  </si>
  <si>
    <r>
      <t xml:space="preserve">1
</t>
    </r>
    <r>
      <rPr>
        <b/>
        <sz val="12"/>
        <rFont val="ＭＳ Ｐゴシック"/>
        <family val="3"/>
        <charset val="128"/>
      </rPr>
      <t>８：５０
～
９：３５</t>
    </r>
    <phoneticPr fontId="2"/>
  </si>
  <si>
    <t>・このシートを元に、A4シートやB３シートで大きさを調整。
・B３版は、教室掲示用。2枚のB４で印刷する。
・赤丸は、体育館使用時などに。</t>
    <rPh sb="7" eb="8">
      <t>モト</t>
    </rPh>
    <rPh sb="22" eb="23">
      <t>オオ</t>
    </rPh>
    <rPh sb="26" eb="28">
      <t>チョウセイ</t>
    </rPh>
    <rPh sb="33" eb="34">
      <t>バン</t>
    </rPh>
    <rPh sb="36" eb="38">
      <t>キョウシツ</t>
    </rPh>
    <rPh sb="38" eb="41">
      <t>ケイジヨウ</t>
    </rPh>
    <rPh sb="43" eb="44">
      <t>マイ</t>
    </rPh>
    <rPh sb="48" eb="50">
      <t>インサツ</t>
    </rPh>
    <rPh sb="55" eb="57">
      <t>アカマル</t>
    </rPh>
    <rPh sb="59" eb="62">
      <t>タイイクカン</t>
    </rPh>
    <rPh sb="62" eb="65">
      <t>シヨウジ</t>
    </rPh>
    <phoneticPr fontId="2"/>
  </si>
  <si>
    <t>国</t>
    <rPh sb="0" eb="1">
      <t>コク</t>
    </rPh>
    <phoneticPr fontId="4"/>
  </si>
  <si>
    <t>理</t>
    <rPh sb="0" eb="1">
      <t>リ</t>
    </rPh>
    <phoneticPr fontId="4"/>
  </si>
  <si>
    <t>社</t>
    <rPh sb="0" eb="1">
      <t>シャ</t>
    </rPh>
    <phoneticPr fontId="4"/>
  </si>
  <si>
    <t>算</t>
    <rPh sb="0" eb="1">
      <t>サン</t>
    </rPh>
    <phoneticPr fontId="4"/>
  </si>
  <si>
    <t>書</t>
    <rPh sb="0" eb="1">
      <t>ショ</t>
    </rPh>
    <phoneticPr fontId="4"/>
  </si>
  <si>
    <t>体</t>
    <rPh sb="0" eb="1">
      <t>タイ</t>
    </rPh>
    <phoneticPr fontId="4"/>
  </si>
  <si>
    <t>図</t>
    <rPh sb="0" eb="1">
      <t>ズ</t>
    </rPh>
    <phoneticPr fontId="4"/>
  </si>
  <si>
    <t>学</t>
    <rPh sb="0" eb="1">
      <t>ガク</t>
    </rPh>
    <phoneticPr fontId="4"/>
  </si>
  <si>
    <t>道</t>
    <rPh sb="0" eb="1">
      <t>ドウ</t>
    </rPh>
    <phoneticPr fontId="4"/>
  </si>
  <si>
    <t>音</t>
    <rPh sb="0" eb="1">
      <t>オン</t>
    </rPh>
    <phoneticPr fontId="4"/>
  </si>
  <si>
    <t>総</t>
    <rPh sb="0" eb="1">
      <t>ソウ</t>
    </rPh>
    <phoneticPr fontId="4"/>
  </si>
  <si>
    <t>ク
　</t>
    <phoneticPr fontId="2"/>
  </si>
</sst>
</file>

<file path=xl/styles.xml><?xml version="1.0" encoding="utf-8"?>
<styleSheet xmlns="http://schemas.openxmlformats.org/spreadsheetml/2006/main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indexed="10"/>
      <name val="HG創英角ﾎﾟｯﾌﾟ体"/>
      <family val="3"/>
      <charset val="128"/>
    </font>
    <font>
      <b/>
      <sz val="16"/>
      <color indexed="62"/>
      <name val="HG創英角ﾎﾟｯﾌﾟ体"/>
      <family val="3"/>
      <charset val="128"/>
    </font>
    <font>
      <b/>
      <sz val="24"/>
      <color indexed="62"/>
      <name val="HG創英角ﾎﾟｯﾌﾟ体"/>
      <family val="3"/>
      <charset val="128"/>
    </font>
    <font>
      <b/>
      <sz val="48"/>
      <name val="HG正楷書体-PRO"/>
      <family val="4"/>
      <charset val="128"/>
    </font>
    <font>
      <b/>
      <sz val="28"/>
      <name val="HG正楷書体-PRO"/>
      <family val="4"/>
      <charset val="128"/>
    </font>
    <font>
      <sz val="48"/>
      <color indexed="10"/>
      <name val="HGS創英角ﾎﾟｯﾌﾟ体"/>
      <family val="3"/>
      <charset val="128"/>
    </font>
    <font>
      <sz val="30"/>
      <color indexed="10"/>
      <name val="HGS創英角ﾎﾟｯﾌﾟ体"/>
      <family val="3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48"/>
      <name val="HG教科書体"/>
      <family val="1"/>
      <charset val="128"/>
    </font>
    <font>
      <b/>
      <sz val="28"/>
      <name val="HG教科書体"/>
      <family val="1"/>
      <charset val="128"/>
    </font>
    <font>
      <sz val="22"/>
      <name val="ＭＳ 明朝"/>
      <family val="1"/>
      <charset val="128"/>
    </font>
    <font>
      <sz val="26"/>
      <name val="HG正楷書体-PRO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slantDashDot">
        <color indexed="64"/>
      </right>
      <top style="thin">
        <color indexed="64"/>
      </top>
      <bottom/>
      <diagonal/>
    </border>
    <border>
      <left style="slantDashDot">
        <color indexed="64"/>
      </left>
      <right/>
      <top style="thin">
        <color indexed="64"/>
      </top>
      <bottom/>
      <diagonal/>
    </border>
    <border>
      <left style="slantDashDot">
        <color indexed="64"/>
      </left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/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1" fillId="0" borderId="0" xfId="0" applyFont="1" applyAlignment="1"/>
    <xf numFmtId="0" fontId="8" fillId="0" borderId="0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top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0" fillId="0" borderId="1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9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3</xdr:row>
      <xdr:rowOff>723900</xdr:rowOff>
    </xdr:from>
    <xdr:to>
      <xdr:col>4</xdr:col>
      <xdr:colOff>762000</xdr:colOff>
      <xdr:row>3</xdr:row>
      <xdr:rowOff>876300</xdr:rowOff>
    </xdr:to>
    <xdr:sp macro="" textlink="">
      <xdr:nvSpPr>
        <xdr:cNvPr id="75" name="Oval 121"/>
        <xdr:cNvSpPr>
          <a:spLocks noChangeArrowheads="1"/>
        </xdr:cNvSpPr>
      </xdr:nvSpPr>
      <xdr:spPr bwMode="auto">
        <a:xfrm>
          <a:off x="13287375" y="3190875"/>
          <a:ext cx="152400" cy="152400"/>
        </a:xfrm>
        <a:prstGeom prst="ellipse">
          <a:avLst/>
        </a:prstGeom>
        <a:solidFill>
          <a:srgbClr val="FF00FF"/>
        </a:solidFill>
        <a:ln w="9525">
          <a:solidFill>
            <a:srgbClr val="FF00FF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>
            <a:lumMod val="40000"/>
            <a:lumOff val="60000"/>
          </a:schemeClr>
        </a:solidFill>
      </a:spPr>
      <a:bodyPr vertOverflow="clip" rtlCol="0" anchor="ctr"/>
      <a:lstStyle>
        <a:defPPr algn="ctr">
          <a:defRPr kumimoji="1" sz="2800" b="1">
            <a:solidFill>
              <a:srgbClr val="FF0000"/>
            </a:solidFill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1"/>
  <sheetViews>
    <sheetView topLeftCell="A3" zoomScale="80" zoomScaleNormal="80" zoomScaleSheetLayoutView="50" workbookViewId="0">
      <pane xSplit="1" ySplit="1" topLeftCell="B4" activePane="bottomRight" state="frozen"/>
      <selection activeCell="A3" sqref="A3"/>
      <selection pane="topRight" activeCell="G3" sqref="G3"/>
      <selection pane="bottomLeft" activeCell="A4" sqref="A4"/>
      <selection pane="bottomRight" activeCell="I7" sqref="I7:S7"/>
    </sheetView>
  </sheetViews>
  <sheetFormatPr defaultRowHeight="13.5"/>
  <cols>
    <col min="1" max="1" width="8.875" style="5" customWidth="1"/>
    <col min="2" max="6" width="10" style="5" customWidth="1"/>
    <col min="8" max="18" width="6.125" customWidth="1"/>
    <col min="74" max="16384" width="9" style="5"/>
  </cols>
  <sheetData>
    <row r="1" spans="1:19" ht="24.75" hidden="1" customHeight="1">
      <c r="A1" s="4"/>
    </row>
    <row r="2" spans="1:19" ht="13.5" hidden="1" customHeight="1">
      <c r="A2" s="4"/>
    </row>
    <row r="3" spans="1:19" s="8" customFormat="1" ht="35.25" customHeight="1" thickBot="1">
      <c r="A3" s="27" t="s">
        <v>34</v>
      </c>
      <c r="B3" s="27"/>
      <c r="C3" s="27"/>
      <c r="D3" s="27"/>
      <c r="E3" s="27"/>
      <c r="F3" s="27"/>
    </row>
    <row r="4" spans="1:19" ht="26.25" customHeight="1" thickBot="1">
      <c r="A4" s="17" t="s">
        <v>7</v>
      </c>
      <c r="B4" s="18" t="s">
        <v>0</v>
      </c>
      <c r="C4" s="18" t="s">
        <v>1</v>
      </c>
      <c r="D4" s="18" t="s">
        <v>2</v>
      </c>
      <c r="E4" s="18" t="s">
        <v>8</v>
      </c>
      <c r="F4" s="18" t="s">
        <v>3</v>
      </c>
      <c r="H4" s="22" t="s">
        <v>30</v>
      </c>
      <c r="I4" s="22" t="s">
        <v>37</v>
      </c>
      <c r="J4" s="22" t="s">
        <v>31</v>
      </c>
      <c r="K4" s="22" t="s">
        <v>38</v>
      </c>
      <c r="L4" s="22" t="s">
        <v>41</v>
      </c>
      <c r="M4" s="22" t="s">
        <v>5</v>
      </c>
      <c r="N4" s="22" t="s">
        <v>6</v>
      </c>
      <c r="O4" s="22" t="s">
        <v>4</v>
      </c>
      <c r="P4" s="22" t="s">
        <v>39</v>
      </c>
      <c r="Q4" s="22" t="s">
        <v>32</v>
      </c>
      <c r="R4" s="23" t="s">
        <v>40</v>
      </c>
    </row>
    <row r="5" spans="1:19" ht="76.5" customHeight="1" thickBot="1">
      <c r="A5" s="19" t="s">
        <v>47</v>
      </c>
      <c r="B5" s="20" t="s">
        <v>49</v>
      </c>
      <c r="C5" s="20" t="s">
        <v>49</v>
      </c>
      <c r="D5" s="20" t="s">
        <v>50</v>
      </c>
      <c r="E5" s="20" t="s">
        <v>51</v>
      </c>
      <c r="F5" s="20" t="s">
        <v>49</v>
      </c>
      <c r="H5" s="24">
        <f>COUNTIF($B$5:$F$10,H4)+COUNTIF($B$5:$F$10,"書")</f>
        <v>7</v>
      </c>
      <c r="I5" s="24">
        <f t="shared" ref="I5:K5" si="0">COUNTIF($B$5:$F$10,I4)</f>
        <v>5</v>
      </c>
      <c r="J5" s="24">
        <f t="shared" si="0"/>
        <v>3</v>
      </c>
      <c r="K5" s="24">
        <f t="shared" si="0"/>
        <v>2</v>
      </c>
      <c r="L5" s="24">
        <f>COUNTIF($B$5:$F$10,L4)</f>
        <v>1</v>
      </c>
      <c r="M5" s="24">
        <f>COUNTIF($B$5:$F$10,M4)</f>
        <v>2</v>
      </c>
      <c r="N5" s="24">
        <f t="shared" ref="N5" si="1">COUNTIF($B$5:$F$10,N4)</f>
        <v>2</v>
      </c>
      <c r="O5" s="24">
        <f t="shared" ref="O5" si="2">COUNTIF($B$5:$F$10,O4)</f>
        <v>3</v>
      </c>
      <c r="P5" s="24">
        <f t="shared" ref="P5:Q5" si="3">COUNTIF($B$5:$F$10,P4)</f>
        <v>1</v>
      </c>
      <c r="Q5" s="24">
        <f t="shared" si="3"/>
        <v>2</v>
      </c>
      <c r="R5" s="25">
        <f>SUM(H5:L5)+SUM(M5:Q5)</f>
        <v>28</v>
      </c>
    </row>
    <row r="6" spans="1:19" ht="76.5" customHeight="1" thickBot="1">
      <c r="A6" s="19" t="s">
        <v>43</v>
      </c>
      <c r="B6" s="20" t="s">
        <v>52</v>
      </c>
      <c r="C6" s="20" t="s">
        <v>51</v>
      </c>
      <c r="D6" s="20" t="s">
        <v>53</v>
      </c>
      <c r="E6" s="20" t="s">
        <v>54</v>
      </c>
      <c r="F6" s="20" t="s">
        <v>52</v>
      </c>
      <c r="H6" s="16" t="s">
        <v>42</v>
      </c>
      <c r="N6" s="8"/>
      <c r="O6" s="8"/>
      <c r="P6" s="8"/>
    </row>
    <row r="7" spans="1:19" ht="76.5" customHeight="1" thickBot="1">
      <c r="A7" s="19" t="s">
        <v>44</v>
      </c>
      <c r="B7" s="20" t="s">
        <v>55</v>
      </c>
      <c r="C7" s="20" t="s">
        <v>56</v>
      </c>
      <c r="D7" s="20" t="s">
        <v>49</v>
      </c>
      <c r="E7" s="20" t="s">
        <v>49</v>
      </c>
      <c r="F7" s="20" t="s">
        <v>57</v>
      </c>
      <c r="I7" s="26" t="s">
        <v>48</v>
      </c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76.5" customHeight="1" thickBot="1">
      <c r="A8" s="19" t="s">
        <v>45</v>
      </c>
      <c r="B8" s="20" t="s">
        <v>55</v>
      </c>
      <c r="C8" s="20" t="s">
        <v>52</v>
      </c>
      <c r="D8" s="20" t="s">
        <v>52</v>
      </c>
      <c r="E8" s="20" t="s">
        <v>58</v>
      </c>
      <c r="F8" s="20" t="s">
        <v>49</v>
      </c>
    </row>
    <row r="9" spans="1:19" ht="76.5" customHeight="1" thickBot="1">
      <c r="A9" s="19" t="s">
        <v>46</v>
      </c>
      <c r="B9" s="20" t="s">
        <v>50</v>
      </c>
      <c r="C9" s="20" t="s">
        <v>58</v>
      </c>
      <c r="D9" s="20" t="s">
        <v>59</v>
      </c>
      <c r="E9" s="20" t="s">
        <v>50</v>
      </c>
      <c r="F9" s="20" t="s">
        <v>54</v>
      </c>
    </row>
    <row r="10" spans="1:19" ht="76.5" customHeight="1" thickBot="1">
      <c r="A10" s="19" t="s">
        <v>36</v>
      </c>
      <c r="B10" s="20" t="s">
        <v>54</v>
      </c>
      <c r="C10" s="21" t="s">
        <v>60</v>
      </c>
      <c r="D10" s="20" t="s">
        <v>15</v>
      </c>
      <c r="E10" s="20" t="s">
        <v>52</v>
      </c>
      <c r="F10" s="20" t="s">
        <v>59</v>
      </c>
    </row>
    <row r="11" spans="1:19" ht="24.75" customHeight="1">
      <c r="I11" s="15" t="s">
        <v>15</v>
      </c>
    </row>
    <row r="12" spans="1:19" ht="61.5" customHeight="1"/>
    <row r="13" spans="1:19" ht="58.5" customHeight="1"/>
    <row r="14" spans="1:19" ht="61.5" customHeight="1"/>
    <row r="15" spans="1:19" ht="55.5" customHeight="1"/>
    <row r="16" spans="1:19" s="8" customFormat="1" ht="59.25" customHeight="1"/>
    <row r="17" spans="1:1" ht="50.25" customHeight="1"/>
    <row r="18" spans="1:1" ht="84" customHeight="1"/>
    <row r="19" spans="1:1" ht="84" customHeight="1"/>
    <row r="20" spans="1:1" ht="84" customHeight="1"/>
    <row r="21" spans="1:1" ht="84" customHeight="1"/>
    <row r="22" spans="1:1" ht="84" customHeight="1"/>
    <row r="23" spans="1:1" ht="73.5" customHeight="1"/>
    <row r="24" spans="1:1" ht="13.5" customHeight="1"/>
    <row r="25" spans="1:1" ht="13.5" customHeight="1"/>
    <row r="26" spans="1:1" ht="181.5" customHeight="1"/>
    <row r="27" spans="1:1">
      <c r="A27" s="14"/>
    </row>
    <row r="28" spans="1:1">
      <c r="A28" s="14"/>
    </row>
    <row r="29" spans="1:1">
      <c r="A29" s="14"/>
    </row>
    <row r="30" spans="1:1">
      <c r="A30" s="14"/>
    </row>
    <row r="31" spans="1:1">
      <c r="A31" s="14"/>
    </row>
    <row r="32" spans="1:1">
      <c r="A32" s="1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  <row r="37" spans="1:1">
      <c r="A37" s="14"/>
    </row>
    <row r="38" spans="1:1">
      <c r="A38" s="14"/>
    </row>
    <row r="39" spans="1:1">
      <c r="A39" s="14"/>
    </row>
    <row r="40" spans="1:1">
      <c r="A40" s="14"/>
    </row>
    <row r="41" spans="1:1">
      <c r="A41" s="14"/>
    </row>
  </sheetData>
  <mergeCells count="2">
    <mergeCell ref="I7:S7"/>
    <mergeCell ref="A3:F3"/>
  </mergeCells>
  <phoneticPr fontId="2"/>
  <conditionalFormatting sqref="BV11:FN15 BV19:FN23 A3 C10 A19:F23 C5 B6 E9 E5:E6 B9 A11:A15 B11:F11 D7:F7 D5:D8 H4:R5 I7">
    <cfRule type="cellIs" dxfId="9" priority="259" stopIfTrue="1" operator="equal">
      <formula>"音"</formula>
    </cfRule>
    <cfRule type="cellIs" dxfId="8" priority="260" stopIfTrue="1" operator="equal">
      <formula>"図"</formula>
    </cfRule>
  </conditionalFormatting>
  <conditionalFormatting sqref="I11 BV5:FN10 A5:F10 I7">
    <cfRule type="cellIs" dxfId="7" priority="256" stopIfTrue="1" operator="equal">
      <formula>"音"</formula>
    </cfRule>
    <cfRule type="cellIs" dxfId="6" priority="257" stopIfTrue="1" operator="equal">
      <formula>"図"</formula>
    </cfRule>
    <cfRule type="cellIs" dxfId="5" priority="258" stopIfTrue="1" operator="equal">
      <formula>0</formula>
    </cfRule>
  </conditionalFormatting>
  <pageMargins left="0.55118110236220474" right="0.27559055118110237" top="0.19685039370078741" bottom="0.19685039370078741" header="0.15748031496062992" footer="0.19685039370078741"/>
  <pageSetup paperSize="12" scale="250" orientation="landscape" horizontalDpi="4294967293" verticalDpi="400" r:id="rId1"/>
  <headerFooter alignWithMargins="0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zoomScale="60" zoomScaleNormal="60" workbookViewId="0">
      <selection activeCell="O32" sqref="O32"/>
    </sheetView>
  </sheetViews>
  <sheetFormatPr defaultRowHeight="13.5"/>
  <sheetData/>
  <phoneticPr fontId="2"/>
  <pageMargins left="0.44" right="0.16" top="0.48" bottom="0.31496062992125984" header="0.31496062992125984" footer="0.31496062992125984"/>
  <pageSetup paperSize="13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50" zoomScaleNormal="50" workbookViewId="0">
      <selection activeCell="P46" sqref="P46"/>
    </sheetView>
  </sheetViews>
  <sheetFormatPr defaultRowHeight="13.5"/>
  <sheetData/>
  <phoneticPr fontId="2"/>
  <pageMargins left="0.35" right="0.22" top="0.3" bottom="0.3" header="0.3" footer="0.3"/>
  <pageSetup paperSize="9" orientation="portrait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zoomScale="30" zoomScaleNormal="30" workbookViewId="0">
      <selection activeCell="V60" sqref="V60"/>
    </sheetView>
  </sheetViews>
  <sheetFormatPr defaultRowHeight="13.5"/>
  <sheetData/>
  <phoneticPr fontId="2"/>
  <pageMargins left="0.97" right="0.23622047244094491" top="0.31496062992125984" bottom="0.31496062992125984" header="0.31496062992125984" footer="0.31496062992125984"/>
  <pageSetup paperSize="12" orientation="landscape" horizontalDpi="4294967293" vertic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I5" sqref="I5"/>
    </sheetView>
  </sheetViews>
  <sheetFormatPr defaultRowHeight="13.5"/>
  <cols>
    <col min="1" max="1" width="8.875" style="5" customWidth="1"/>
    <col min="2" max="6" width="10.75" style="5" customWidth="1"/>
  </cols>
  <sheetData>
    <row r="1" spans="1:6" ht="56.25" thickBot="1">
      <c r="A1" s="28" t="s">
        <v>19</v>
      </c>
      <c r="B1" s="28"/>
      <c r="C1" s="28"/>
      <c r="D1" s="28"/>
      <c r="E1" s="28"/>
      <c r="F1" s="28"/>
    </row>
    <row r="2" spans="1:6" ht="18.75">
      <c r="A2" s="1" t="s">
        <v>7</v>
      </c>
      <c r="B2" s="2" t="s">
        <v>0</v>
      </c>
      <c r="C2" s="2" t="s">
        <v>1</v>
      </c>
      <c r="D2" s="2" t="s">
        <v>2</v>
      </c>
      <c r="E2" s="2" t="s">
        <v>8</v>
      </c>
      <c r="F2" s="3" t="s">
        <v>3</v>
      </c>
    </row>
    <row r="3" spans="1:6" ht="71.25">
      <c r="A3" s="6" t="s">
        <v>22</v>
      </c>
      <c r="B3" s="10" t="s">
        <v>9</v>
      </c>
      <c r="C3" s="10" t="s">
        <v>11</v>
      </c>
      <c r="D3" s="9" t="s">
        <v>27</v>
      </c>
      <c r="E3" s="10" t="s">
        <v>16</v>
      </c>
      <c r="F3" s="11" t="s">
        <v>25</v>
      </c>
    </row>
    <row r="4" spans="1:6" ht="71.25">
      <c r="A4" s="6" t="s">
        <v>23</v>
      </c>
      <c r="B4" s="10" t="s">
        <v>10</v>
      </c>
      <c r="C4" s="10" t="s">
        <v>35</v>
      </c>
      <c r="D4" s="9" t="s">
        <v>27</v>
      </c>
      <c r="E4" s="10" t="s">
        <v>13</v>
      </c>
      <c r="F4" s="11" t="s">
        <v>17</v>
      </c>
    </row>
    <row r="5" spans="1:6" ht="71.25">
      <c r="A5" s="6" t="s">
        <v>20</v>
      </c>
      <c r="B5" s="10" t="s">
        <v>16</v>
      </c>
      <c r="C5" s="10" t="s">
        <v>9</v>
      </c>
      <c r="D5" s="10" t="s">
        <v>33</v>
      </c>
      <c r="E5" s="9" t="s">
        <v>28</v>
      </c>
      <c r="F5" s="11" t="s">
        <v>14</v>
      </c>
    </row>
    <row r="6" spans="1:6" ht="71.25">
      <c r="A6" s="6" t="s">
        <v>24</v>
      </c>
      <c r="B6" s="10" t="s">
        <v>17</v>
      </c>
      <c r="C6" s="10" t="s">
        <v>12</v>
      </c>
      <c r="D6" s="10" t="s">
        <v>33</v>
      </c>
      <c r="E6" s="10" t="s">
        <v>12</v>
      </c>
      <c r="F6" s="11" t="s">
        <v>10</v>
      </c>
    </row>
    <row r="7" spans="1:6" ht="72" thickBot="1">
      <c r="A7" s="7" t="s">
        <v>21</v>
      </c>
      <c r="B7" s="10" t="s">
        <v>18</v>
      </c>
      <c r="C7" s="10" t="s">
        <v>10</v>
      </c>
      <c r="D7" s="10" t="s">
        <v>26</v>
      </c>
      <c r="E7" s="10" t="s">
        <v>18</v>
      </c>
      <c r="F7" s="11" t="s">
        <v>9</v>
      </c>
    </row>
    <row r="8" spans="1:6" ht="56.25" thickBot="1">
      <c r="B8" s="12" t="s">
        <v>4</v>
      </c>
      <c r="C8" s="12" t="s">
        <v>15</v>
      </c>
      <c r="D8" s="12" t="s">
        <v>15</v>
      </c>
      <c r="E8" s="12" t="s">
        <v>18</v>
      </c>
      <c r="F8" s="13" t="s">
        <v>29</v>
      </c>
    </row>
    <row r="18" spans="1:6" ht="42.75" customHeight="1">
      <c r="A18" s="8"/>
      <c r="B18" s="8"/>
      <c r="C18" s="8"/>
      <c r="D18" s="8"/>
      <c r="E18" s="8"/>
      <c r="F18" s="8"/>
    </row>
    <row r="29" spans="1:6">
      <c r="A29" s="14"/>
    </row>
    <row r="30" spans="1:6">
      <c r="A30" s="14"/>
    </row>
    <row r="31" spans="1:6">
      <c r="A31" s="14"/>
    </row>
    <row r="32" spans="1:6">
      <c r="A32" s="14"/>
    </row>
    <row r="33" spans="1:6">
      <c r="A33" s="14"/>
    </row>
    <row r="34" spans="1:6">
      <c r="A34" s="14"/>
    </row>
    <row r="35" spans="1:6">
      <c r="A35" s="14"/>
    </row>
    <row r="36" spans="1:6">
      <c r="A36" s="14"/>
    </row>
    <row r="37" spans="1:6">
      <c r="A37" s="14"/>
    </row>
    <row r="38" spans="1:6">
      <c r="A38" s="14"/>
    </row>
    <row r="39" spans="1:6">
      <c r="A39" s="14"/>
    </row>
    <row r="40" spans="1:6">
      <c r="A40" s="14"/>
    </row>
    <row r="41" spans="1:6">
      <c r="A41" s="14"/>
    </row>
    <row r="42" spans="1:6">
      <c r="A42" s="14"/>
    </row>
    <row r="43" spans="1:6">
      <c r="A43" s="14"/>
    </row>
    <row r="44" spans="1:6">
      <c r="B44" s="14"/>
      <c r="C44" s="14"/>
      <c r="D44" s="14"/>
      <c r="E44" s="14"/>
      <c r="F44" s="14"/>
    </row>
    <row r="45" spans="1:6">
      <c r="B45" s="14"/>
      <c r="C45" s="14"/>
      <c r="D45" s="14"/>
      <c r="E45" s="14"/>
      <c r="F45" s="14"/>
    </row>
    <row r="46" spans="1:6">
      <c r="B46" s="14"/>
      <c r="C46" s="14"/>
      <c r="D46" s="14"/>
      <c r="E46" s="14"/>
      <c r="F46" s="14"/>
    </row>
    <row r="47" spans="1:6">
      <c r="B47" s="14"/>
      <c r="C47" s="14"/>
      <c r="D47" s="14"/>
      <c r="E47" s="14"/>
      <c r="F47" s="14"/>
    </row>
  </sheetData>
  <mergeCells count="1">
    <mergeCell ref="A1:F1"/>
  </mergeCells>
  <phoneticPr fontId="2"/>
  <conditionalFormatting sqref="A17:F17 A1 D3:D4 E5 A21:F25">
    <cfRule type="cellIs" dxfId="4" priority="4" stopIfTrue="1" operator="equal">
      <formula>"音"</formula>
    </cfRule>
    <cfRule type="cellIs" dxfId="3" priority="5" stopIfTrue="1" operator="equal">
      <formula>"図"</formula>
    </cfRule>
  </conditionalFormatting>
  <conditionalFormatting sqref="A3:F8">
    <cfRule type="cellIs" dxfId="2" priority="1" stopIfTrue="1" operator="equal">
      <formula>"音"</formula>
    </cfRule>
    <cfRule type="cellIs" dxfId="1" priority="2" stopIfTrue="1" operator="equal">
      <formula>"図"</formula>
    </cfRule>
    <cfRule type="cellIs" dxfId="0" priority="3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0</vt:lpstr>
      <vt:lpstr>B5</vt:lpstr>
      <vt:lpstr>A4</vt:lpstr>
      <vt:lpstr>B3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吉村悦子</dc:creator>
  <cp:lastModifiedBy>hiroshi ogawa</cp:lastModifiedBy>
  <cp:lastPrinted>2012-04-09T03:57:38Z</cp:lastPrinted>
  <dcterms:created xsi:type="dcterms:W3CDTF">2003-03-21T12:21:18Z</dcterms:created>
  <dcterms:modified xsi:type="dcterms:W3CDTF">2012-04-09T04:21:10Z</dcterms:modified>
</cp:coreProperties>
</file>