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6D7BE3D0-9255-6837-6703-DDC3ED590948}"/>
  <workbookPr codeName="ThisWorkbook" defaultThemeVersion="124226"/>
  <bookViews>
    <workbookView xWindow="-30" yWindow="0" windowWidth="7410" windowHeight="8760" tabRatio="850"/>
  </bookViews>
  <sheets>
    <sheet name="説明" sheetId="15" r:id="rId1"/>
    <sheet name="0" sheetId="1" r:id="rId2"/>
    <sheet name="学校保管B4" sheetId="3" r:id="rId3"/>
    <sheet name="クラス分けB4" sheetId="8" r:id="rId4"/>
    <sheet name="PTA選挙用B4" sheetId="14" r:id="rId5"/>
    <sheet name="混合罫線B5" sheetId="5" r:id="rId6"/>
    <sheet name="男女別罫線B5" sheetId="12" r:id="rId7"/>
    <sheet name="購入" sheetId="22" r:id="rId8"/>
    <sheet name="水泳" sheetId="25" r:id="rId9"/>
    <sheet name="担任名" sheetId="26" r:id="rId10"/>
  </sheets>
  <definedNames>
    <definedName name="_xlnm._FilterDatabase" localSheetId="4" hidden="1">PTA選挙用B4!$A$2:$P$45</definedName>
    <definedName name="_xlnm._FilterDatabase" localSheetId="3" hidden="1">クラス分けB4!$A$2:$O$45</definedName>
    <definedName name="_xlnm._FilterDatabase" localSheetId="2" hidden="1">学校保管B4!$A$2:$N$45</definedName>
    <definedName name="_xlnm._FilterDatabase" localSheetId="5" hidden="1">混合罫線B5!$A$1:$C$31</definedName>
    <definedName name="_xlnm._FilterDatabase" localSheetId="6" hidden="1">男女別罫線B5!$A$1:$C$31</definedName>
    <definedName name="児童名簿">'0'!#REF!</definedName>
  </definedNames>
  <calcPr calcId="125725"/>
</workbook>
</file>

<file path=xl/calcChain.xml><?xml version="1.0" encoding="utf-8"?>
<calcChain xmlns="http://schemas.openxmlformats.org/spreadsheetml/2006/main">
  <c r="A1" i="26"/>
  <c r="B1" s="1"/>
  <c r="H2" i="14"/>
  <c r="I2"/>
  <c r="O2"/>
  <c r="G2" i="8"/>
  <c r="H2"/>
  <c r="N2"/>
  <c r="K2" i="3"/>
  <c r="H2"/>
  <c r="AB4" i="22"/>
  <c r="B37"/>
  <c r="B38"/>
  <c r="B39"/>
  <c r="B40"/>
  <c r="B41"/>
  <c r="B42"/>
  <c r="B43"/>
  <c r="B44"/>
  <c r="B45"/>
  <c r="B46"/>
  <c r="B47"/>
  <c r="B48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49"/>
  <c r="B7"/>
  <c r="B6" i="2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K46" i="15"/>
  <c r="H2" i="22" l="1"/>
  <c r="A1" i="8"/>
  <c r="A1" i="14"/>
  <c r="C1" i="3"/>
</calcChain>
</file>

<file path=xl/sharedStrings.xml><?xml version="1.0" encoding="utf-8"?>
<sst xmlns="http://schemas.openxmlformats.org/spreadsheetml/2006/main" count="2898" uniqueCount="437">
  <si>
    <t>はない　さひさ</t>
    <phoneticPr fontId="1"/>
  </si>
  <si>
    <t>581-0027</t>
  </si>
  <si>
    <t>兄3-2</t>
    <phoneticPr fontId="1"/>
  </si>
  <si>
    <t>浜　田　文　人</t>
  </si>
  <si>
    <t>はまだ　ふみと</t>
    <phoneticPr fontId="1"/>
  </si>
  <si>
    <t>581-0038</t>
  </si>
  <si>
    <t>春　口　裕　子</t>
  </si>
  <si>
    <t>はるくち　ゆうこ</t>
    <phoneticPr fontId="1"/>
  </si>
  <si>
    <t>581-0030</t>
  </si>
  <si>
    <t>東　野　さ　や</t>
  </si>
  <si>
    <t>ひがしの　さや</t>
    <phoneticPr fontId="1"/>
  </si>
  <si>
    <t>581-0031</t>
  </si>
  <si>
    <t>樋　口　京　輔</t>
  </si>
  <si>
    <t>ひぐち　きょうすけ</t>
    <phoneticPr fontId="1"/>
  </si>
  <si>
    <t>581-0032</t>
  </si>
  <si>
    <t>平　出　禾　子</t>
  </si>
  <si>
    <t>ひらで　ようこ</t>
    <phoneticPr fontId="1"/>
  </si>
  <si>
    <t>581-0033</t>
  </si>
  <si>
    <t>姉6-1</t>
    <phoneticPr fontId="1"/>
  </si>
  <si>
    <t>山　本　秀　樹</t>
  </si>
  <si>
    <t>やまもと　ひでき</t>
    <phoneticPr fontId="1"/>
  </si>
  <si>
    <t>581-0021</t>
  </si>
  <si>
    <t>結　城　昌　治</t>
  </si>
  <si>
    <t>ゆうき　まさはる</t>
    <phoneticPr fontId="1"/>
  </si>
  <si>
    <t>581-0022</t>
  </si>
  <si>
    <t>夢　座　海　二</t>
  </si>
  <si>
    <t>ゆめざ　うみじ</t>
    <phoneticPr fontId="1"/>
  </si>
  <si>
    <t>581-0023</t>
  </si>
  <si>
    <t>横　溝　美　晶</t>
  </si>
  <si>
    <t>よこみぞ　みあき</t>
    <phoneticPr fontId="1"/>
  </si>
  <si>
    <t>581-0024</t>
  </si>
  <si>
    <t>吉　田　永　遠</t>
    <phoneticPr fontId="1"/>
  </si>
  <si>
    <t>姉6-2 兄4-2</t>
  </si>
  <si>
    <t>兄4-1 姉5-1</t>
  </si>
  <si>
    <t>姉3-2</t>
  </si>
  <si>
    <t>姉4-2</t>
  </si>
  <si>
    <t>兄4-2</t>
  </si>
  <si>
    <t>兄5-2</t>
  </si>
  <si>
    <t>姉6-2</t>
  </si>
  <si>
    <t>兄6-1 姉4-2</t>
  </si>
  <si>
    <t>妹1-2</t>
    <phoneticPr fontId="1"/>
  </si>
  <si>
    <t>弟1-1</t>
    <phoneticPr fontId="1"/>
  </si>
  <si>
    <t>兄5-1</t>
    <phoneticPr fontId="1"/>
  </si>
  <si>
    <t>姉5-1</t>
    <phoneticPr fontId="1"/>
  </si>
  <si>
    <t>兄5-</t>
  </si>
  <si>
    <t>兄3-1</t>
  </si>
  <si>
    <t>妹1-</t>
  </si>
  <si>
    <t>弟2-2</t>
  </si>
  <si>
    <t>姉5-1弟2-1</t>
  </si>
  <si>
    <t>妹4-2</t>
    <rPh sb="0" eb="1">
      <t>イモウト</t>
    </rPh>
    <phoneticPr fontId="1"/>
  </si>
  <si>
    <t>まつの　かずお</t>
    <phoneticPr fontId="1"/>
  </si>
  <si>
    <t>まつもと　しゅせい</t>
    <phoneticPr fontId="1"/>
  </si>
  <si>
    <t>みうら　あきひろ</t>
    <phoneticPr fontId="1"/>
  </si>
  <si>
    <t>みき　げんすい</t>
    <phoneticPr fontId="1"/>
  </si>
  <si>
    <t>みずき　かずき</t>
    <phoneticPr fontId="1"/>
  </si>
  <si>
    <t>妹2-2</t>
  </si>
  <si>
    <t>みどりかわ　きょうすけ</t>
    <phoneticPr fontId="1"/>
  </si>
  <si>
    <t>やえ　のあき</t>
    <phoneticPr fontId="1"/>
  </si>
  <si>
    <t>やすだ　きんいち</t>
    <phoneticPr fontId="1"/>
  </si>
  <si>
    <t>弟1-1</t>
  </si>
  <si>
    <t>やなぎした　つよいち</t>
    <phoneticPr fontId="1"/>
  </si>
  <si>
    <t>やまあい　しき</t>
    <phoneticPr fontId="1"/>
  </si>
  <si>
    <t>あべ　ちから</t>
    <phoneticPr fontId="1"/>
  </si>
  <si>
    <t>あまみや　まちこ</t>
    <phoneticPr fontId="1"/>
  </si>
  <si>
    <t>かきね　りょうすけ</t>
    <phoneticPr fontId="1"/>
  </si>
  <si>
    <t>かさはら　たくじ</t>
    <phoneticPr fontId="1"/>
  </si>
  <si>
    <t>弟1-2</t>
  </si>
  <si>
    <t>はかた　ゆきひ</t>
    <phoneticPr fontId="1"/>
  </si>
  <si>
    <t>姉4-1</t>
    <rPh sb="0" eb="1">
      <t>アネ</t>
    </rPh>
    <phoneticPr fontId="1"/>
  </si>
  <si>
    <t>はしもと　ぜんじ</t>
    <phoneticPr fontId="1"/>
  </si>
  <si>
    <t>長谷川　　菜</t>
    <phoneticPr fontId="1"/>
  </si>
  <si>
    <t>はせがわ　な</t>
    <phoneticPr fontId="1"/>
  </si>
  <si>
    <t>はたのう　てるお</t>
    <phoneticPr fontId="1"/>
  </si>
  <si>
    <t>兄6-1弟2-2</t>
  </si>
  <si>
    <t>はない　さひさ</t>
    <phoneticPr fontId="1"/>
  </si>
  <si>
    <t>はまだ　ふみと</t>
    <phoneticPr fontId="1"/>
  </si>
  <si>
    <t>はるくち　ゆうこ</t>
    <phoneticPr fontId="1"/>
  </si>
  <si>
    <t>ひがしの　さや</t>
    <phoneticPr fontId="1"/>
  </si>
  <si>
    <t>ひぐち　きょうすけ</t>
    <phoneticPr fontId="1"/>
  </si>
  <si>
    <t>ひらで　ようこ</t>
    <phoneticPr fontId="1"/>
  </si>
  <si>
    <t>まいおか　じゅんいち</t>
    <phoneticPr fontId="1"/>
  </si>
  <si>
    <t>まさご　さぶろう</t>
    <phoneticPr fontId="1"/>
  </si>
  <si>
    <t>まつおか　けいご</t>
    <phoneticPr fontId="1"/>
  </si>
  <si>
    <t>まつおか　ともえ</t>
    <phoneticPr fontId="1"/>
  </si>
  <si>
    <t>まつしま　れいこ</t>
    <phoneticPr fontId="1"/>
  </si>
  <si>
    <t>まつの　かずお</t>
    <phoneticPr fontId="1"/>
  </si>
  <si>
    <t>姉6-2弟2-1</t>
  </si>
  <si>
    <t>まつもと　しゅせい</t>
    <phoneticPr fontId="1"/>
  </si>
  <si>
    <t>みうら　あきひろ</t>
    <phoneticPr fontId="1"/>
  </si>
  <si>
    <t>やまさき　ようこ</t>
    <phoneticPr fontId="1"/>
  </si>
  <si>
    <t>やまだ　じゅんこ</t>
    <phoneticPr fontId="1"/>
  </si>
  <si>
    <t>やまだ　まさき</t>
    <phoneticPr fontId="1"/>
  </si>
  <si>
    <t>やまむら　まさお</t>
    <phoneticPr fontId="1"/>
  </si>
  <si>
    <t>妹1-1</t>
  </si>
  <si>
    <t>やまもと　ひでき</t>
    <phoneticPr fontId="1"/>
  </si>
  <si>
    <t>ゆうき　まさはる</t>
    <phoneticPr fontId="1"/>
  </si>
  <si>
    <t>ゆめざ　うみじ</t>
    <phoneticPr fontId="1"/>
  </si>
  <si>
    <t>よこみぞ　みあき</t>
    <phoneticPr fontId="1"/>
  </si>
  <si>
    <t>吉　田　永　遠</t>
    <phoneticPr fontId="1"/>
  </si>
  <si>
    <t>あべ　ちから</t>
    <phoneticPr fontId="1"/>
  </si>
  <si>
    <t>あまみや　まちこ</t>
    <phoneticPr fontId="1"/>
  </si>
  <si>
    <t>かきね　りょうすけ</t>
    <phoneticPr fontId="1"/>
  </si>
  <si>
    <t>かさはら　たくじ</t>
    <phoneticPr fontId="1"/>
  </si>
  <si>
    <t>さんだ　ひであき</t>
    <phoneticPr fontId="1"/>
  </si>
  <si>
    <t>姉6-2弟1-1</t>
  </si>
  <si>
    <t>みき　げんすい</t>
    <phoneticPr fontId="1"/>
  </si>
  <si>
    <t>みずき　かずき</t>
    <phoneticPr fontId="1"/>
  </si>
  <si>
    <t xml:space="preserve">兄6-2 </t>
  </si>
  <si>
    <t>みどりかわ　きょうすけ</t>
    <phoneticPr fontId="1"/>
  </si>
  <si>
    <t>やえ　のあき</t>
    <phoneticPr fontId="1"/>
  </si>
  <si>
    <t>やすだ　きんいち</t>
    <phoneticPr fontId="1"/>
  </si>
  <si>
    <t>弟3-2</t>
  </si>
  <si>
    <t>やなぎした　つよいち</t>
    <phoneticPr fontId="1"/>
  </si>
  <si>
    <t>やまあい　しき</t>
    <phoneticPr fontId="1"/>
  </si>
  <si>
    <t>弟4-1弟2-1</t>
  </si>
  <si>
    <t>はかた　ゆきひ</t>
    <phoneticPr fontId="1"/>
  </si>
  <si>
    <t xml:space="preserve">兄6-1 </t>
  </si>
  <si>
    <t>妹1-2</t>
  </si>
  <si>
    <t>妹4-2弟2-2</t>
  </si>
  <si>
    <t>弟4-2弟2-1</t>
  </si>
  <si>
    <t>妹5-1･弟1-1</t>
  </si>
  <si>
    <t>弟4-2</t>
  </si>
  <si>
    <t>妹4-2</t>
  </si>
  <si>
    <t>まいおか　じゅんいち</t>
  </si>
  <si>
    <t>まさご　さぶろう</t>
  </si>
  <si>
    <t>まつおか　けいご</t>
  </si>
  <si>
    <t>a</t>
    <phoneticPr fontId="1"/>
  </si>
  <si>
    <t>b</t>
    <phoneticPr fontId="1"/>
  </si>
  <si>
    <t>c</t>
    <phoneticPr fontId="1"/>
  </si>
  <si>
    <t>　</t>
    <phoneticPr fontId="1"/>
  </si>
  <si>
    <t>吉　田　永　遠</t>
    <phoneticPr fontId="1"/>
  </si>
  <si>
    <t>有野台　2-9-8-304</t>
  </si>
  <si>
    <t>姉6-1</t>
  </si>
  <si>
    <t>弟2-1</t>
  </si>
  <si>
    <t>兄6-1</t>
  </si>
  <si>
    <t>妹2-1</t>
  </si>
  <si>
    <t>妹3-1</t>
  </si>
  <si>
    <t>弟3-1</t>
  </si>
  <si>
    <t>妹4-1</t>
  </si>
  <si>
    <t>弟4-1</t>
  </si>
  <si>
    <r>
      <t>注：「０」以外のシートは、</t>
    </r>
    <r>
      <rPr>
        <b/>
        <u/>
        <sz val="16"/>
        <color indexed="62"/>
        <rFont val="ＭＳ ＰＲゴシック"/>
        <family val="3"/>
        <charset val="128"/>
      </rPr>
      <t>紺色の部分以外は</t>
    </r>
    <r>
      <rPr>
        <b/>
        <sz val="16"/>
        <color indexed="10"/>
        <rFont val="ＭＳ ＰＲゴシック"/>
        <family val="3"/>
        <charset val="128"/>
      </rPr>
      <t>基本的には触らない。触ると壊れる危険あり。</t>
    </r>
    <rPh sb="0" eb="1">
      <t>チュウ</t>
    </rPh>
    <rPh sb="5" eb="7">
      <t>イガイ</t>
    </rPh>
    <rPh sb="18" eb="20">
      <t>イガイ</t>
    </rPh>
    <rPh sb="21" eb="24">
      <t>キホンテキ</t>
    </rPh>
    <rPh sb="26" eb="27">
      <t>サワ</t>
    </rPh>
    <rPh sb="31" eb="32">
      <t>サワ</t>
    </rPh>
    <rPh sb="34" eb="35">
      <t>コワ</t>
    </rPh>
    <rPh sb="37" eb="39">
      <t>キケン</t>
    </rPh>
    <phoneticPr fontId="1"/>
  </si>
  <si>
    <r>
      <t>転出は、</t>
    </r>
    <r>
      <rPr>
        <sz val="18"/>
        <color indexed="10"/>
        <rFont val="ＭＳ Ｐゴシック"/>
        <family val="3"/>
        <charset val="128"/>
      </rPr>
      <t>行削除をせず</t>
    </r>
    <r>
      <rPr>
        <sz val="10"/>
        <rFont val="ＭＳ Ｐゴシック"/>
        <family val="3"/>
        <charset val="128"/>
      </rPr>
      <t>、Deleteキーで消去してください。</t>
    </r>
    <rPh sb="0" eb="2">
      <t>テンシュツ</t>
    </rPh>
    <rPh sb="4" eb="7">
      <t>ギョウサクジョ</t>
    </rPh>
    <rPh sb="20" eb="22">
      <t>ショウキョ</t>
    </rPh>
    <phoneticPr fontId="1"/>
  </si>
  <si>
    <t>入れなくていいです。</t>
    <rPh sb="0" eb="1">
      <t>イ</t>
    </rPh>
    <phoneticPr fontId="1"/>
  </si>
  <si>
    <t>4年2組に兄がいれば、「兄4-2」と言うように書いてください。</t>
    <rPh sb="1" eb="2">
      <t>ネン</t>
    </rPh>
    <rPh sb="3" eb="4">
      <t>クミ</t>
    </rPh>
    <rPh sb="5" eb="6">
      <t>アニ</t>
    </rPh>
    <rPh sb="18" eb="19">
      <t>イ</t>
    </rPh>
    <rPh sb="23" eb="24">
      <t>カ</t>
    </rPh>
    <phoneticPr fontId="1"/>
  </si>
  <si>
    <t>半角で</t>
    <rPh sb="0" eb="2">
      <t>ハンカク</t>
    </rPh>
    <phoneticPr fontId="1"/>
  </si>
  <si>
    <t>ふりがな</t>
    <phoneticPr fontId="1"/>
  </si>
  <si>
    <t>男・女を入れると自動的に色分けされます。</t>
    <rPh sb="0" eb="1">
      <t>オトコ</t>
    </rPh>
    <rPh sb="2" eb="3">
      <t>オンナ</t>
    </rPh>
    <rPh sb="4" eb="5">
      <t>イ</t>
    </rPh>
    <rPh sb="8" eb="11">
      <t>ジドウテキ</t>
    </rPh>
    <rPh sb="12" eb="14">
      <t>イロワ</t>
    </rPh>
    <phoneticPr fontId="1"/>
  </si>
  <si>
    <t>一応、姓と名を分けています。</t>
    <rPh sb="0" eb="2">
      <t>イチオウ</t>
    </rPh>
    <rPh sb="3" eb="4">
      <t>セイ</t>
    </rPh>
    <rPh sb="5" eb="6">
      <t>メイ</t>
    </rPh>
    <rPh sb="7" eb="8">
      <t>ワ</t>
    </rPh>
    <phoneticPr fontId="1"/>
  </si>
  <si>
    <t>スペースは入れなくていいです。</t>
    <rPh sb="5" eb="6">
      <t>イ</t>
    </rPh>
    <phoneticPr fontId="1"/>
  </si>
  <si>
    <t>予備の空欄です。</t>
    <rPh sb="0" eb="2">
      <t>ヨビ</t>
    </rPh>
    <rPh sb="3" eb="5">
      <t>クウラン</t>
    </rPh>
    <phoneticPr fontId="1"/>
  </si>
  <si>
    <t>内部資料。統一表記にこだわりません。</t>
    <rPh sb="0" eb="2">
      <t>ナイブ</t>
    </rPh>
    <rPh sb="2" eb="4">
      <t>シリョウ</t>
    </rPh>
    <rPh sb="5" eb="7">
      <t>トウイツ</t>
    </rPh>
    <rPh sb="7" eb="9">
      <t>ヒョウキ</t>
    </rPh>
    <phoneticPr fontId="1"/>
  </si>
  <si>
    <t>「はりつけ」</t>
    <phoneticPr fontId="1"/>
  </si>
  <si>
    <t>転入生は、一番下の行に入れてください。</t>
    <rPh sb="0" eb="3">
      <t>テンニュウセイ</t>
    </rPh>
    <rPh sb="5" eb="7">
      <t>イチバン</t>
    </rPh>
    <rPh sb="7" eb="8">
      <t>シタ</t>
    </rPh>
    <rPh sb="9" eb="10">
      <t>ギョウ</t>
    </rPh>
    <rPh sb="11" eb="12">
      <t>イ</t>
    </rPh>
    <phoneticPr fontId="1"/>
  </si>
  <si>
    <t>各シート「担任・学校保管」「家庭へ配布」［ＰＴＡ選挙用」「混合罫線」「男女別罫線」で、</t>
    <rPh sb="0" eb="1">
      <t>カク</t>
    </rPh>
    <rPh sb="5" eb="7">
      <t>タンニン</t>
    </rPh>
    <rPh sb="8" eb="10">
      <t>ガッコウ</t>
    </rPh>
    <rPh sb="10" eb="12">
      <t>ホカン</t>
    </rPh>
    <rPh sb="14" eb="16">
      <t>カテイ</t>
    </rPh>
    <rPh sb="17" eb="19">
      <t>ハイフ</t>
    </rPh>
    <rPh sb="24" eb="27">
      <t>センキョヨウ</t>
    </rPh>
    <rPh sb="29" eb="31">
      <t>コンゴウ</t>
    </rPh>
    <rPh sb="31" eb="33">
      <t>ケイセン</t>
    </rPh>
    <rPh sb="35" eb="37">
      <t>ダンジョ</t>
    </rPh>
    <rPh sb="37" eb="38">
      <t>ベツ</t>
    </rPh>
    <rPh sb="38" eb="40">
      <t>ケイセン</t>
    </rPh>
    <phoneticPr fontId="1"/>
  </si>
  <si>
    <t>印刷をします。印刷は用紙の大きさを確かめてください。</t>
    <rPh sb="0" eb="2">
      <t>インサツ</t>
    </rPh>
    <rPh sb="7" eb="9">
      <t>インサツ</t>
    </rPh>
    <rPh sb="10" eb="12">
      <t>ヨウシ</t>
    </rPh>
    <rPh sb="13" eb="14">
      <t>オオ</t>
    </rPh>
    <rPh sb="17" eb="18">
      <t>タシ</t>
    </rPh>
    <phoneticPr fontId="1"/>
  </si>
  <si>
    <t>まず、「0」のシートをクラス順、50音順に並べ替えます。「並べ替え」ボタンを押してください。</t>
    <rPh sb="14" eb="15">
      <t>ジュン</t>
    </rPh>
    <rPh sb="18" eb="19">
      <t>オン</t>
    </rPh>
    <rPh sb="19" eb="20">
      <t>ジュン</t>
    </rPh>
    <rPh sb="21" eb="22">
      <t>ナラ</t>
    </rPh>
    <rPh sb="23" eb="24">
      <t>カ</t>
    </rPh>
    <rPh sb="29" eb="30">
      <t>ナラ</t>
    </rPh>
    <rPh sb="31" eb="32">
      <t>カ</t>
    </rPh>
    <rPh sb="38" eb="39">
      <t>オ</t>
    </rPh>
    <phoneticPr fontId="1"/>
  </si>
  <si>
    <t>「貼付け」のボタンをクリックしてください。各シートに名前が貼り付けられます。</t>
    <rPh sb="1" eb="3">
      <t>ハリツ</t>
    </rPh>
    <rPh sb="21" eb="22">
      <t>カク</t>
    </rPh>
    <phoneticPr fontId="1"/>
  </si>
  <si>
    <t>口座番号</t>
    <rPh sb="0" eb="2">
      <t>コウザ</t>
    </rPh>
    <rPh sb="2" eb="4">
      <t>バンゴウ</t>
    </rPh>
    <phoneticPr fontId="1"/>
  </si>
  <si>
    <t>まず、各項目を訂正します。左下、「0」のシートを選んでください。他（「購入」と「一覧」を除く）は印刷のみです。触れません。</t>
    <rPh sb="3" eb="6">
      <t>カクコウモク</t>
    </rPh>
    <rPh sb="7" eb="9">
      <t>テイセイ</t>
    </rPh>
    <rPh sb="13" eb="15">
      <t>ヒダリシタ</t>
    </rPh>
    <rPh sb="24" eb="25">
      <t>エラ</t>
    </rPh>
    <rPh sb="32" eb="33">
      <t>ホカ</t>
    </rPh>
    <rPh sb="35" eb="37">
      <t>コウニュウ</t>
    </rPh>
    <rPh sb="40" eb="42">
      <t>イチラン</t>
    </rPh>
    <rPh sb="44" eb="45">
      <t>ノゾ</t>
    </rPh>
    <rPh sb="48" eb="50">
      <t>インサツ</t>
    </rPh>
    <rPh sb="55" eb="56">
      <t>サワ</t>
    </rPh>
    <phoneticPr fontId="1"/>
  </si>
  <si>
    <t>住宅名</t>
    <rPh sb="0" eb="2">
      <t>ジュウタク</t>
    </rPh>
    <rPh sb="2" eb="3">
      <t>メイ</t>
    </rPh>
    <phoneticPr fontId="1"/>
  </si>
  <si>
    <t>備考</t>
    <rPh sb="0" eb="2">
      <t>ビコウ</t>
    </rPh>
    <phoneticPr fontId="1"/>
  </si>
  <si>
    <t>性</t>
  </si>
  <si>
    <t>氏名</t>
  </si>
  <si>
    <t>ふりがな</t>
  </si>
  <si>
    <t>ふりがな2</t>
  </si>
  <si>
    <t>電話</t>
  </si>
  <si>
    <t>ちょう</t>
  </si>
  <si>
    <t>銀行口座番号</t>
  </si>
  <si>
    <t>生月日</t>
  </si>
  <si>
    <t>女</t>
  </si>
  <si>
    <t>徳井</t>
  </si>
  <si>
    <r>
      <t>「一覧」「低」「中」「高」「購入」は、よろしければ</t>
    </r>
    <r>
      <rPr>
        <b/>
        <sz val="10"/>
        <color indexed="10"/>
        <rFont val="ＭＳ Ｐゴシック"/>
        <family val="3"/>
        <charset val="128"/>
      </rPr>
      <t>管理に注意して</t>
    </r>
    <r>
      <rPr>
        <sz val="10"/>
        <rFont val="ＭＳ Ｐゴシック"/>
        <family val="3"/>
        <charset val="128"/>
      </rPr>
      <t>お使いください。</t>
    </r>
    <rPh sb="1" eb="3">
      <t>イチラン</t>
    </rPh>
    <rPh sb="5" eb="6">
      <t>テイ</t>
    </rPh>
    <rPh sb="8" eb="9">
      <t>チュウ</t>
    </rPh>
    <rPh sb="11" eb="12">
      <t>コウ</t>
    </rPh>
    <rPh sb="14" eb="16">
      <t>コウニュウ</t>
    </rPh>
    <rPh sb="25" eb="27">
      <t>カンリ</t>
    </rPh>
    <rPh sb="28" eb="30">
      <t>チュウイ</t>
    </rPh>
    <rPh sb="33" eb="34">
      <t>ツカ</t>
    </rPh>
    <phoneticPr fontId="1"/>
  </si>
  <si>
    <t>入学年</t>
    <rPh sb="0" eb="2">
      <t>ニュウガク</t>
    </rPh>
    <rPh sb="2" eb="3">
      <t>ネン</t>
    </rPh>
    <phoneticPr fontId="1"/>
  </si>
  <si>
    <t>抜けていたら、入れてください</t>
    <rPh sb="0" eb="1">
      <t>ヌ</t>
    </rPh>
    <rPh sb="7" eb="8">
      <t>イ</t>
    </rPh>
    <phoneticPr fontId="1"/>
  </si>
  <si>
    <t>現在記入していません</t>
    <rPh sb="0" eb="2">
      <t>ゲンザイ</t>
    </rPh>
    <rPh sb="2" eb="4">
      <t>キニュウ</t>
    </rPh>
    <phoneticPr fontId="1"/>
  </si>
  <si>
    <t>男</t>
  </si>
  <si>
    <t>藤和ﾗｲﾌﾞﾀｳﾝ六甲石屋川公園</t>
  </si>
  <si>
    <t>注：名簿は個人情報です。取り扱いには、十分にご注意ください。</t>
    <rPh sb="0" eb="1">
      <t>チュウ</t>
    </rPh>
    <rPh sb="2" eb="4">
      <t>メイボ</t>
    </rPh>
    <rPh sb="5" eb="7">
      <t>コジン</t>
    </rPh>
    <rPh sb="7" eb="9">
      <t>ジョウホウ</t>
    </rPh>
    <rPh sb="12" eb="13">
      <t>ト</t>
    </rPh>
    <rPh sb="14" eb="15">
      <t>アツカ</t>
    </rPh>
    <rPh sb="19" eb="21">
      <t>ジュウブン</t>
    </rPh>
    <rPh sb="23" eb="25">
      <t>チュウイ</t>
    </rPh>
    <phoneticPr fontId="1"/>
  </si>
  <si>
    <t>予備</t>
    <rPh sb="0" eb="2">
      <t>ヨビ</t>
    </rPh>
    <phoneticPr fontId="1"/>
  </si>
  <si>
    <t>印刷前にプレビューを見ましょう。</t>
    <rPh sb="0" eb="2">
      <t>インサツ</t>
    </rPh>
    <rPh sb="2" eb="3">
      <t>マエ</t>
    </rPh>
    <rPh sb="10" eb="11">
      <t>ミ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</si>
  <si>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</si>
  <si>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</si>
  <si>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 xml:space="preserve">担任名   </t>
    <rPh sb="0" eb="2">
      <t>タンニン</t>
    </rPh>
    <rPh sb="2" eb="3">
      <t>メイ</t>
    </rPh>
    <phoneticPr fontId="1"/>
  </si>
  <si>
    <t>石　上　隆　文</t>
  </si>
  <si>
    <t>ﾀｶﾌﾐ</t>
  </si>
  <si>
    <t>822-4737</t>
  </si>
  <si>
    <t>次に、Shiftキーと下矢印↓キーを押しながら、名前の列を50音最初の児童から、最後の児童まで選びます（縦）。そのまま、Shiftキーと横矢印→キーを</t>
    <rPh sb="0" eb="1">
      <t>ツギ</t>
    </rPh>
    <rPh sb="11" eb="12">
      <t>シタ</t>
    </rPh>
    <rPh sb="12" eb="14">
      <t>ヤジルシ</t>
    </rPh>
    <rPh sb="18" eb="19">
      <t>オ</t>
    </rPh>
    <rPh sb="24" eb="26">
      <t>ナマエ</t>
    </rPh>
    <rPh sb="27" eb="28">
      <t>レツ</t>
    </rPh>
    <rPh sb="31" eb="32">
      <t>オン</t>
    </rPh>
    <rPh sb="32" eb="34">
      <t>サイショ</t>
    </rPh>
    <rPh sb="35" eb="37">
      <t>ジドウ</t>
    </rPh>
    <rPh sb="40" eb="42">
      <t>サイゴ</t>
    </rPh>
    <rPh sb="43" eb="45">
      <t>ジドウ</t>
    </rPh>
    <rPh sb="47" eb="48">
      <t>エラ</t>
    </rPh>
    <rPh sb="52" eb="53">
      <t>タテ</t>
    </rPh>
    <rPh sb="68" eb="69">
      <t>ヨコ</t>
    </rPh>
    <rPh sb="69" eb="71">
      <t>ヤジルシ</t>
    </rPh>
    <phoneticPr fontId="1"/>
  </si>
  <si>
    <t>押しながら、「名前」から「生月日」までを選択します。（上図のように選択部分が暗くなります）</t>
    <rPh sb="0" eb="1">
      <t>オ</t>
    </rPh>
    <rPh sb="7" eb="9">
      <t>ナマエ</t>
    </rPh>
    <rPh sb="13" eb="14">
      <t>ウ</t>
    </rPh>
    <rPh sb="14" eb="16">
      <t>ガッピ</t>
    </rPh>
    <rPh sb="20" eb="22">
      <t>センタク</t>
    </rPh>
    <rPh sb="27" eb="28">
      <t>ウエ</t>
    </rPh>
    <rPh sb="28" eb="29">
      <t>ズ</t>
    </rPh>
    <rPh sb="33" eb="35">
      <t>センタク</t>
    </rPh>
    <rPh sb="35" eb="37">
      <t>ブブン</t>
    </rPh>
    <rPh sb="38" eb="39">
      <t>クラ</t>
    </rPh>
    <phoneticPr fontId="1"/>
  </si>
  <si>
    <t>印刷が終わったら、上書き保存をしてください。フロッピーのマークです。</t>
    <rPh sb="0" eb="2">
      <t>インサツ</t>
    </rPh>
    <rPh sb="3" eb="4">
      <t>オ</t>
    </rPh>
    <rPh sb="9" eb="11">
      <t>ウワガ</t>
    </rPh>
    <rPh sb="12" eb="14">
      <t>ホゾン</t>
    </rPh>
    <phoneticPr fontId="1"/>
  </si>
  <si>
    <t>上書きができたら、閉じる（画面右上の×）で、終わりです。</t>
    <rPh sb="0" eb="2">
      <t>ウワガ</t>
    </rPh>
    <rPh sb="9" eb="10">
      <t>ト</t>
    </rPh>
    <rPh sb="13" eb="15">
      <t>ガメン</t>
    </rPh>
    <rPh sb="15" eb="17">
      <t>ミギウエ</t>
    </rPh>
    <rPh sb="22" eb="23">
      <t>オ</t>
    </rPh>
    <phoneticPr fontId="1"/>
  </si>
  <si>
    <t>フロッピーを忘れず保管してください。</t>
  </si>
  <si>
    <r>
      <t>字と字の間に</t>
    </r>
    <r>
      <rPr>
        <b/>
        <sz val="10"/>
        <color indexed="14"/>
        <rFont val="ＭＳ Ｐゴシック"/>
        <family val="3"/>
        <charset val="128"/>
      </rPr>
      <t>全角</t>
    </r>
    <r>
      <rPr>
        <sz val="10"/>
        <rFont val="ＭＳ Ｐゴシック"/>
        <family val="3"/>
        <charset val="128"/>
      </rPr>
      <t>のスーペースを入れます。</t>
    </r>
    <rPh sb="0" eb="1">
      <t>ジ</t>
    </rPh>
    <rPh sb="2" eb="3">
      <t>ジ</t>
    </rPh>
    <rPh sb="4" eb="5">
      <t>アイダ</t>
    </rPh>
    <rPh sb="6" eb="8">
      <t>ゼンカク</t>
    </rPh>
    <rPh sb="15" eb="16">
      <t>イ</t>
    </rPh>
    <phoneticPr fontId="1"/>
  </si>
  <si>
    <t>1-2-30-109</t>
  </si>
  <si>
    <t>1年3組であれば、「13」と書きます。</t>
    <rPh sb="1" eb="2">
      <t>ネン</t>
    </rPh>
    <rPh sb="3" eb="4">
      <t>クミ</t>
    </rPh>
    <rPh sb="14" eb="15">
      <t>カ</t>
    </rPh>
    <phoneticPr fontId="1"/>
  </si>
  <si>
    <t>年組</t>
    <rPh sb="0" eb="1">
      <t>ネン</t>
    </rPh>
    <rPh sb="1" eb="2">
      <t>クミ</t>
    </rPh>
    <phoneticPr fontId="1"/>
  </si>
  <si>
    <t>ｲｼｶﾞﾐ</t>
  </si>
  <si>
    <t>町名</t>
    <rPh sb="0" eb="2">
      <t>チョウメイ</t>
    </rPh>
    <phoneticPr fontId="1"/>
  </si>
  <si>
    <t/>
  </si>
  <si>
    <t>携帯</t>
    <rPh sb="0" eb="2">
      <t>ケイタイ</t>
    </rPh>
    <phoneticPr fontId="1"/>
  </si>
  <si>
    <t>新一年生は入れていますが、特に入れなくていいです。（どちらでも）</t>
    <rPh sb="0" eb="1">
      <t>シン</t>
    </rPh>
    <rPh sb="1" eb="4">
      <t>イチネンセイ</t>
    </rPh>
    <rPh sb="5" eb="6">
      <t>イ</t>
    </rPh>
    <rPh sb="13" eb="14">
      <t>トク</t>
    </rPh>
    <rPh sb="15" eb="16">
      <t>イ</t>
    </rPh>
    <phoneticPr fontId="1"/>
  </si>
  <si>
    <t>兄弟</t>
    <rPh sb="0" eb="2">
      <t>キョウダイ</t>
    </rPh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</si>
  <si>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</si>
  <si>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</si>
  <si>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</si>
  <si>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保護者</t>
    <rPh sb="0" eb="3">
      <t>ホゴシャ</t>
    </rPh>
    <phoneticPr fontId="1"/>
  </si>
  <si>
    <t>町</t>
    <rPh sb="0" eb="1">
      <t>チョウ</t>
    </rPh>
    <phoneticPr fontId="1"/>
  </si>
  <si>
    <t>番地</t>
    <rPh sb="0" eb="2">
      <t>バンチ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</si>
  <si>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</si>
  <si>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</si>
  <si>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</si>
  <si>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フリガナ</t>
    <phoneticPr fontId="1"/>
  </si>
  <si>
    <t>博幸</t>
  </si>
  <si>
    <t>行事・購入一覧表</t>
    <rPh sb="0" eb="2">
      <t>ギョウジ</t>
    </rPh>
    <rPh sb="3" eb="5">
      <t>コウニュウ</t>
    </rPh>
    <rPh sb="5" eb="8">
      <t>イチランヒョウ</t>
    </rPh>
    <phoneticPr fontId="1"/>
  </si>
  <si>
    <t>事　　　　項</t>
    <rPh sb="0" eb="6">
      <t>ジコウ</t>
    </rPh>
    <phoneticPr fontId="1"/>
  </si>
  <si>
    <t xml:space="preserve">月  </t>
    <rPh sb="0" eb="1">
      <t>ガツ</t>
    </rPh>
    <phoneticPr fontId="1"/>
  </si>
  <si>
    <t>単　　　　価</t>
    <rPh sb="0" eb="6">
      <t>タンカ</t>
    </rPh>
    <phoneticPr fontId="1"/>
  </si>
  <si>
    <t>No．</t>
    <phoneticPr fontId="1"/>
  </si>
  <si>
    <t>氏　　　　名</t>
    <rPh sb="0" eb="6">
      <t>シメイ</t>
    </rPh>
    <phoneticPr fontId="1"/>
  </si>
  <si>
    <t>よしなが　りの</t>
  </si>
  <si>
    <t>982-2826</t>
  </si>
  <si>
    <t>兄4-1</t>
  </si>
  <si>
    <t>姉4-1</t>
  </si>
  <si>
    <t>姉5-1</t>
  </si>
  <si>
    <t>兄5-1</t>
  </si>
  <si>
    <t>累計</t>
    <rPh sb="0" eb="2">
      <t>ルイケイ</t>
    </rPh>
    <phoneticPr fontId="1"/>
  </si>
  <si>
    <t>学期計</t>
    <rPh sb="0" eb="2">
      <t>ガッキ</t>
    </rPh>
    <rPh sb="2" eb="3">
      <t>ケイ</t>
    </rPh>
    <phoneticPr fontId="1"/>
  </si>
  <si>
    <t>小計</t>
    <rPh sb="0" eb="2">
      <t>ショウケイ</t>
    </rPh>
    <phoneticPr fontId="1"/>
  </si>
  <si>
    <t>（　　　　　）学期</t>
    <rPh sb="7" eb="9">
      <t>ガッキ</t>
    </rPh>
    <phoneticPr fontId="1"/>
  </si>
  <si>
    <t>精算額</t>
    <rPh sb="0" eb="3">
      <t>セイサンガク</t>
    </rPh>
    <phoneticPr fontId="1"/>
  </si>
  <si>
    <t>月　　　　　日</t>
    <rPh sb="0" eb="1">
      <t>ツキ</t>
    </rPh>
    <rPh sb="6" eb="7">
      <t>ヒ</t>
    </rPh>
    <phoneticPr fontId="1"/>
  </si>
  <si>
    <t>泳　　　　　力</t>
    <rPh sb="0" eb="1">
      <t>オヨ</t>
    </rPh>
    <rPh sb="6" eb="7">
      <t>チカラ</t>
    </rPh>
    <phoneticPr fontId="1"/>
  </si>
  <si>
    <t>指導前（　　/　　）</t>
    <rPh sb="0" eb="2">
      <t>シドウ</t>
    </rPh>
    <rPh sb="2" eb="3">
      <t>ゼン</t>
    </rPh>
    <phoneticPr fontId="1"/>
  </si>
  <si>
    <t>指導後（　　/　　）</t>
    <rPh sb="0" eb="2">
      <t>シドウ</t>
    </rPh>
    <rPh sb="2" eb="3">
      <t>ゴ</t>
    </rPh>
    <phoneticPr fontId="1"/>
  </si>
  <si>
    <t>５ｍ未満</t>
    <rPh sb="2" eb="4">
      <t>ミマン</t>
    </rPh>
    <phoneticPr fontId="1"/>
  </si>
  <si>
    <t>５ｍ以上10ｍ未満</t>
    <rPh sb="2" eb="4">
      <t>イジョウ</t>
    </rPh>
    <rPh sb="7" eb="9">
      <t>ミマン</t>
    </rPh>
    <phoneticPr fontId="1"/>
  </si>
  <si>
    <t>10ｍ以上25ｍ未満</t>
    <rPh sb="3" eb="5">
      <t>イジョウ</t>
    </rPh>
    <rPh sb="8" eb="10">
      <t>ミマン</t>
    </rPh>
    <phoneticPr fontId="1"/>
  </si>
  <si>
    <t>25ｍ以上50ｍ未満</t>
    <rPh sb="3" eb="5">
      <t>イジョウ</t>
    </rPh>
    <rPh sb="8" eb="10">
      <t>ミマン</t>
    </rPh>
    <phoneticPr fontId="1"/>
  </si>
  <si>
    <t>50ｍ以上</t>
    <rPh sb="3" eb="5">
      <t>イジョウ</t>
    </rPh>
    <phoneticPr fontId="1"/>
  </si>
  <si>
    <t>参加者人数</t>
    <rPh sb="0" eb="3">
      <t>サンカシャ</t>
    </rPh>
    <rPh sb="3" eb="5">
      <t>ニンズウ</t>
    </rPh>
    <phoneticPr fontId="1"/>
  </si>
  <si>
    <t>見学者人数</t>
    <rPh sb="0" eb="3">
      <t>ケンガクシャ</t>
    </rPh>
    <rPh sb="3" eb="5">
      <t>ニンズウ</t>
    </rPh>
    <phoneticPr fontId="1"/>
  </si>
  <si>
    <t>欠席者人数</t>
    <rPh sb="0" eb="3">
      <t>ケッセキシャ</t>
    </rPh>
    <rPh sb="3" eb="5">
      <t>ニンズウ</t>
    </rPh>
    <phoneticPr fontId="1"/>
  </si>
  <si>
    <t>No</t>
    <phoneticPr fontId="1"/>
  </si>
  <si>
    <t>よしだ　とわ</t>
  </si>
  <si>
    <t>ここまで</t>
    <phoneticPr fontId="1"/>
  </si>
  <si>
    <t>和紙</t>
    <rPh sb="0" eb="2">
      <t>ワシ</t>
    </rPh>
    <phoneticPr fontId="1"/>
  </si>
  <si>
    <t>ビー玉</t>
    <rPh sb="2" eb="3">
      <t>ダマ</t>
    </rPh>
    <phoneticPr fontId="1"/>
  </si>
  <si>
    <t>調理実習①</t>
    <rPh sb="0" eb="2">
      <t>チョウリ</t>
    </rPh>
    <rPh sb="2" eb="4">
      <t>ジッシュウ</t>
    </rPh>
    <phoneticPr fontId="1"/>
  </si>
  <si>
    <t>ニューライト</t>
    <phoneticPr fontId="1"/>
  </si>
  <si>
    <t>モール</t>
    <phoneticPr fontId="1"/>
  </si>
  <si>
    <t>計算ドリル力</t>
    <rPh sb="0" eb="2">
      <t>ケイサン</t>
    </rPh>
    <rPh sb="5" eb="6">
      <t>チカラ</t>
    </rPh>
    <phoneticPr fontId="1"/>
  </si>
  <si>
    <t>画用紙など</t>
    <rPh sb="0" eb="3">
      <t>ガヨウシ</t>
    </rPh>
    <phoneticPr fontId="1"/>
  </si>
  <si>
    <t>月刊プリント</t>
    <rPh sb="0" eb="2">
      <t>ゲッカン</t>
    </rPh>
    <phoneticPr fontId="1"/>
  </si>
  <si>
    <t>ライトセット</t>
    <phoneticPr fontId="1"/>
  </si>
  <si>
    <t>漢字スキル</t>
    <rPh sb="0" eb="2">
      <t>カンジ</t>
    </rPh>
    <phoneticPr fontId="1"/>
  </si>
  <si>
    <t>調理実習②合計</t>
    <rPh sb="0" eb="2">
      <t>チョウリ</t>
    </rPh>
    <rPh sb="2" eb="4">
      <t>ジッシュウ</t>
    </rPh>
    <rPh sb="5" eb="7">
      <t>ゴウケイ</t>
    </rPh>
    <phoneticPr fontId="1"/>
  </si>
  <si>
    <t>針金＆和紙</t>
    <rPh sb="0" eb="2">
      <t>ハリガネ</t>
    </rPh>
    <rPh sb="3" eb="5">
      <t>ワシ</t>
    </rPh>
    <phoneticPr fontId="1"/>
  </si>
  <si>
    <t>校外学習電車</t>
    <rPh sb="0" eb="2">
      <t>コウガイ</t>
    </rPh>
    <rPh sb="2" eb="4">
      <t>ガクシュウ</t>
    </rPh>
    <rPh sb="4" eb="6">
      <t>デンシャ</t>
    </rPh>
    <phoneticPr fontId="1"/>
  </si>
  <si>
    <t>久保田裕仁</t>
    <rPh sb="0" eb="3">
      <t>クボタ</t>
    </rPh>
    <rPh sb="3" eb="5">
      <t>ヒロヒト</t>
    </rPh>
    <phoneticPr fontId="1"/>
  </si>
  <si>
    <t>学期）</t>
    <rPh sb="0" eb="2">
      <t>ガッキ</t>
    </rPh>
    <phoneticPr fontId="1"/>
  </si>
  <si>
    <t>妹1-1</t>
    <rPh sb="0" eb="1">
      <t>イモウト</t>
    </rPh>
    <phoneticPr fontId="1"/>
  </si>
  <si>
    <t>姉5-2</t>
    <phoneticPr fontId="1"/>
  </si>
  <si>
    <t>兄5-2</t>
    <phoneticPr fontId="1"/>
  </si>
  <si>
    <t>妹2-1</t>
    <phoneticPr fontId="1"/>
  </si>
  <si>
    <t>姉6-2</t>
    <phoneticPr fontId="1"/>
  </si>
  <si>
    <t>兄6-2</t>
    <phoneticPr fontId="1"/>
  </si>
  <si>
    <t>妹3-2</t>
  </si>
  <si>
    <t>兄6-1</t>
    <phoneticPr fontId="1"/>
  </si>
  <si>
    <t>兄4-2</t>
    <phoneticPr fontId="1"/>
  </si>
  <si>
    <t>妹5-2</t>
  </si>
  <si>
    <t>三　田　英　彬</t>
  </si>
  <si>
    <t>さんだ　ひであき</t>
    <phoneticPr fontId="1"/>
  </si>
  <si>
    <t>581-0011</t>
  </si>
  <si>
    <t>舞　岡　淳　一</t>
  </si>
  <si>
    <t>まいおか　じゅんいち</t>
    <phoneticPr fontId="1"/>
  </si>
  <si>
    <t>581-0001</t>
  </si>
  <si>
    <t>柾　悟　三　郎</t>
  </si>
  <si>
    <t>まさご　さぶろう</t>
    <phoneticPr fontId="1"/>
  </si>
  <si>
    <t>581-0002</t>
  </si>
  <si>
    <t>松　岡　圭　祐</t>
  </si>
  <si>
    <t>まつおか　けいご</t>
    <phoneticPr fontId="1"/>
  </si>
  <si>
    <t>581-0003</t>
  </si>
  <si>
    <t>松　岡　智　惠</t>
  </si>
  <si>
    <t>まつおか　ともえ</t>
    <phoneticPr fontId="1"/>
  </si>
  <si>
    <t>581-0004</t>
  </si>
  <si>
    <t>姉4-2</t>
    <phoneticPr fontId="1"/>
  </si>
  <si>
    <t>松　島　令　子</t>
  </si>
  <si>
    <t>まつしま　れいこ</t>
    <phoneticPr fontId="1"/>
  </si>
  <si>
    <t>581-0005</t>
  </si>
  <si>
    <t>松　野　一　夫</t>
  </si>
  <si>
    <t>まつの　かずお</t>
    <phoneticPr fontId="1"/>
  </si>
  <si>
    <t>581-0006</t>
  </si>
  <si>
    <t>松　本　守　正</t>
  </si>
  <si>
    <t>まつもと　しゅせい</t>
    <phoneticPr fontId="1"/>
  </si>
  <si>
    <t>581-0007</t>
  </si>
  <si>
    <t>三　浦　明　博</t>
  </si>
  <si>
    <t>みうら　あきひろ</t>
    <phoneticPr fontId="1"/>
  </si>
  <si>
    <t>581-0008</t>
  </si>
  <si>
    <t>三　木　原　慧</t>
  </si>
  <si>
    <t>みき　げんすい</t>
    <phoneticPr fontId="1"/>
  </si>
  <si>
    <t>水　樹　和　佳</t>
  </si>
  <si>
    <t>みずき　かずき</t>
    <phoneticPr fontId="1"/>
  </si>
  <si>
    <t>581-0010</t>
  </si>
  <si>
    <t>緑　川　京　介</t>
  </si>
  <si>
    <t>みどりかわ　きょうすけ</t>
    <phoneticPr fontId="1"/>
  </si>
  <si>
    <t>581-0012</t>
  </si>
  <si>
    <t>兄3-1</t>
    <phoneticPr fontId="1"/>
  </si>
  <si>
    <t>八　重　野　充</t>
  </si>
  <si>
    <t>やえ　のあき</t>
    <phoneticPr fontId="1"/>
  </si>
  <si>
    <t>581-0013</t>
  </si>
  <si>
    <t>安　田　均　一</t>
  </si>
  <si>
    <t>やすだ　きんいち</t>
    <phoneticPr fontId="1"/>
  </si>
  <si>
    <t>581-0014</t>
  </si>
  <si>
    <t>柳　下　毅　一</t>
  </si>
  <si>
    <t>やなぎした　つよいち</t>
    <phoneticPr fontId="1"/>
  </si>
  <si>
    <t>581-0015</t>
  </si>
  <si>
    <t>山　藍　紫　姫</t>
  </si>
  <si>
    <t>やまあい　しき</t>
    <phoneticPr fontId="1"/>
  </si>
  <si>
    <t>581-0016</t>
  </si>
  <si>
    <t>山　崎　洋　子</t>
  </si>
  <si>
    <t>やまさき　ようこ</t>
    <phoneticPr fontId="1"/>
  </si>
  <si>
    <t>581-0017</t>
  </si>
  <si>
    <t>山　田　順　子</t>
  </si>
  <si>
    <t>やまだ　じゅんこ</t>
    <phoneticPr fontId="1"/>
  </si>
  <si>
    <t>581-0018</t>
  </si>
  <si>
    <t>兄4-1</t>
    <phoneticPr fontId="1"/>
  </si>
  <si>
    <t>山　田　宗　樹</t>
  </si>
  <si>
    <t>やまだ　まさき</t>
    <phoneticPr fontId="1"/>
  </si>
  <si>
    <t>山　村　正　夫</t>
  </si>
  <si>
    <t>やまむら　まさお</t>
    <phoneticPr fontId="1"/>
  </si>
  <si>
    <t>581-0020</t>
  </si>
  <si>
    <t>阿　部　主　計</t>
  </si>
  <si>
    <t>あべ　ちから</t>
    <phoneticPr fontId="1"/>
  </si>
  <si>
    <t>581-0025</t>
  </si>
  <si>
    <t>雨　宮　町　子</t>
  </si>
  <si>
    <t>あまみや　まちこ</t>
    <phoneticPr fontId="1"/>
  </si>
  <si>
    <t>581-0026</t>
  </si>
  <si>
    <t>垣　根　涼　介</t>
  </si>
  <si>
    <t>かきね　りょうすけ</t>
    <phoneticPr fontId="1"/>
  </si>
  <si>
    <t>581-0028</t>
  </si>
  <si>
    <t>笠　原　卓　二</t>
  </si>
  <si>
    <t>かさはら　たくじ</t>
    <phoneticPr fontId="1"/>
  </si>
  <si>
    <t>伯　方　雪　日</t>
  </si>
  <si>
    <t>はかた　ゆきひ</t>
    <phoneticPr fontId="1"/>
  </si>
  <si>
    <t>581-0034</t>
  </si>
  <si>
    <t>橋　本　善　次</t>
  </si>
  <si>
    <t>はしもと　ぜんじ</t>
    <phoneticPr fontId="1"/>
  </si>
  <si>
    <t>581-0035</t>
  </si>
  <si>
    <t>姉3-1</t>
    <phoneticPr fontId="1"/>
  </si>
  <si>
    <t>長谷川　　菜</t>
    <phoneticPr fontId="1"/>
  </si>
  <si>
    <t>はせがわ　な</t>
    <phoneticPr fontId="1"/>
  </si>
  <si>
    <t>581-0036</t>
  </si>
  <si>
    <t>畑　農　照　雄</t>
  </si>
  <si>
    <t>はたのう　てるお</t>
    <phoneticPr fontId="1"/>
  </si>
  <si>
    <t>581-0037</t>
  </si>
  <si>
    <t>花　衣　沙　久</t>
  </si>
  <si>
    <t>森　田　花　子</t>
    <rPh sb="0" eb="1">
      <t>モリ</t>
    </rPh>
    <rPh sb="2" eb="3">
      <t>タ</t>
    </rPh>
    <rPh sb="4" eb="5">
      <t>ハナ</t>
    </rPh>
    <rPh sb="6" eb="7">
      <t>コ</t>
    </rPh>
    <phoneticPr fontId="1"/>
  </si>
  <si>
    <r>
      <t xml:space="preserve">東京市立北海小学校
</t>
    </r>
    <r>
      <rPr>
        <sz val="16"/>
        <rFont val="ＭＳ Ｐ明朝"/>
        <family val="1"/>
        <charset val="128"/>
      </rPr>
      <t>平成19年度　　プール水泳出席簿
　　　　</t>
    </r>
    <r>
      <rPr>
        <u/>
        <sz val="16"/>
        <rFont val="ＭＳ Ｐ明朝"/>
        <family val="1"/>
        <charset val="128"/>
      </rPr>
      <t>　　　年　　　組　　担任氏名　　　　　　　　　　　　　　　㊞</t>
    </r>
    <r>
      <rPr>
        <sz val="11"/>
        <rFont val="ＭＳ Ｐ明朝"/>
        <family val="1"/>
        <charset val="128"/>
      </rPr>
      <t xml:space="preserve">　　
</t>
    </r>
    <r>
      <rPr>
        <b/>
        <sz val="11"/>
        <rFont val="ＭＳ Ｐゴシック"/>
        <family val="3"/>
        <charset val="128"/>
      </rPr>
      <t>記入方法</t>
    </r>
    <r>
      <rPr>
        <sz val="11"/>
        <rFont val="ＭＳ Ｐ明朝"/>
        <family val="1"/>
        <charset val="128"/>
      </rPr>
      <t>　　【参加者：　　初め／　　終わり　＼】　【見学者：　見　】　　　【欠席者：　　欠　】</t>
    </r>
    <rPh sb="6" eb="9">
      <t>ショウガッコウ</t>
    </rPh>
    <rPh sb="11" eb="13">
      <t>ヘイセイ</t>
    </rPh>
    <rPh sb="15" eb="17">
      <t>ネンド</t>
    </rPh>
    <rPh sb="22" eb="24">
      <t>スイエイ</t>
    </rPh>
    <rPh sb="24" eb="27">
      <t>シュッセキボ</t>
    </rPh>
    <rPh sb="37" eb="38">
      <t>ネン</t>
    </rPh>
    <rPh sb="41" eb="42">
      <t>クミ</t>
    </rPh>
    <rPh sb="44" eb="46">
      <t>タンニン</t>
    </rPh>
    <rPh sb="46" eb="48">
      <t>シメイ</t>
    </rPh>
    <rPh sb="69" eb="71">
      <t>キニュウ</t>
    </rPh>
    <rPh sb="71" eb="73">
      <t>ホウホウ</t>
    </rPh>
    <rPh sb="76" eb="79">
      <t>サンカシャ</t>
    </rPh>
    <rPh sb="82" eb="83">
      <t>ハジ</t>
    </rPh>
    <rPh sb="87" eb="88">
      <t>オ</t>
    </rPh>
    <rPh sb="95" eb="98">
      <t>ケンガクシャ</t>
    </rPh>
    <phoneticPr fontId="1"/>
  </si>
  <si>
    <t>平成19年度</t>
    <rPh sb="0" eb="2">
      <t>ヘイセイ</t>
    </rPh>
    <rPh sb="4" eb="6">
      <t>ネンド</t>
    </rPh>
    <phoneticPr fontId="1"/>
  </si>
  <si>
    <t>北海町　9-8-7</t>
  </si>
  <si>
    <t>北海町　5-3-6</t>
  </si>
  <si>
    <t>北海町　4-9-5-404</t>
  </si>
  <si>
    <t>北海町　5-6-Ａ9-306</t>
  </si>
  <si>
    <t>北海町　4-9-5-403</t>
  </si>
  <si>
    <t>北海町　4-5-56-505</t>
  </si>
  <si>
    <t>北海町　4-9-4-53-405</t>
  </si>
  <si>
    <t>北海町　5-6-Ａ4-503</t>
  </si>
  <si>
    <t>北海町　7-7-4</t>
  </si>
  <si>
    <t>北海町　6-3-7</t>
  </si>
  <si>
    <t>北海町　8-4-5</t>
  </si>
  <si>
    <t>北海町　9-6-5</t>
  </si>
  <si>
    <t>北海町　5-6-Ａ9-303</t>
  </si>
  <si>
    <t>北海町　9-4-5</t>
  </si>
  <si>
    <t>北海町　7-50-54</t>
  </si>
  <si>
    <t>北海町　7-54-54</t>
  </si>
  <si>
    <t>北海町　4-9-5-503</t>
  </si>
  <si>
    <t>北海町　4-9-4-53-403</t>
  </si>
  <si>
    <t>北海町　5-6ｰＡ54-304</t>
  </si>
  <si>
    <t>北海町　5-6-Ａ55-403</t>
  </si>
  <si>
    <t>北海町　5-4-55</t>
  </si>
  <si>
    <t>北海町　4-9-4-54-505</t>
  </si>
  <si>
    <t>北海町　4-9-6-506</t>
  </si>
  <si>
    <t>北海町　6-57-54</t>
  </si>
  <si>
    <t>北海町　8-4-5-603</t>
  </si>
  <si>
    <t>北海町　4-9-8-405</t>
  </si>
  <si>
    <t>南海町4-54-9</t>
  </si>
  <si>
    <t>南海町4-54-50</t>
  </si>
  <si>
    <t>南海町4-9-55</t>
  </si>
  <si>
    <t>南海町5-57-3</t>
  </si>
  <si>
    <t>南海町4-3-55</t>
  </si>
  <si>
    <t>南海町4-54-56</t>
  </si>
  <si>
    <t>南海町4-55-8</t>
  </si>
  <si>
    <t>南海町5-54-5-403</t>
  </si>
  <si>
    <t>南海町3-6-54</t>
  </si>
  <si>
    <t>南海町5-57-50</t>
  </si>
  <si>
    <t>南海町4-7-5</t>
  </si>
  <si>
    <t>南海町5-43-4</t>
  </si>
  <si>
    <t>南海町4-8-4</t>
  </si>
  <si>
    <t>高　山　聖　子</t>
    <rPh sb="0" eb="1">
      <t>タカ</t>
    </rPh>
    <rPh sb="2" eb="3">
      <t>ヤマ</t>
    </rPh>
    <rPh sb="4" eb="5">
      <t>ヒジリ</t>
    </rPh>
    <rPh sb="6" eb="7">
      <t>コ</t>
    </rPh>
    <phoneticPr fontId="1"/>
  </si>
  <si>
    <t>小　田　信　長</t>
    <rPh sb="0" eb="1">
      <t>ショウ</t>
    </rPh>
    <rPh sb="2" eb="3">
      <t>タ</t>
    </rPh>
    <rPh sb="4" eb="5">
      <t>シン</t>
    </rPh>
    <rPh sb="6" eb="7">
      <t>チョウ</t>
    </rPh>
    <phoneticPr fontId="1"/>
  </si>
  <si>
    <t>中　村　雅　俊</t>
    <rPh sb="4" eb="5">
      <t>ガ</t>
    </rPh>
    <rPh sb="6" eb="7">
      <t>シュン</t>
    </rPh>
    <phoneticPr fontId="1"/>
  </si>
  <si>
    <t>森　木　　　忠</t>
    <rPh sb="0" eb="1">
      <t>モリ</t>
    </rPh>
    <rPh sb="2" eb="3">
      <t>キ</t>
    </rPh>
    <rPh sb="6" eb="7">
      <t>タダシ</t>
    </rPh>
    <phoneticPr fontId="1"/>
  </si>
  <si>
    <t>高　木　由美子</t>
    <rPh sb="0" eb="1">
      <t>タカ</t>
    </rPh>
    <rPh sb="2" eb="3">
      <t>キ</t>
    </rPh>
    <rPh sb="4" eb="7">
      <t>ユミコ</t>
    </rPh>
    <phoneticPr fontId="1"/>
  </si>
  <si>
    <t>吉　永　雅　子</t>
    <rPh sb="0" eb="1">
      <t>キチ</t>
    </rPh>
    <rPh sb="2" eb="3">
      <t>ナガ</t>
    </rPh>
    <rPh sb="4" eb="5">
      <t>マサ</t>
    </rPh>
    <rPh sb="6" eb="7">
      <t>コ</t>
    </rPh>
    <phoneticPr fontId="1"/>
  </si>
  <si>
    <t>石　上　真　一</t>
    <rPh sb="0" eb="1">
      <t>イシ</t>
    </rPh>
    <rPh sb="2" eb="3">
      <t>ウエ</t>
    </rPh>
    <rPh sb="4" eb="5">
      <t>シン</t>
    </rPh>
    <rPh sb="6" eb="7">
      <t>イチ</t>
    </rPh>
    <phoneticPr fontId="1"/>
  </si>
  <si>
    <t>渡　　　哲　也</t>
    <rPh sb="0" eb="1">
      <t>ワタリ</t>
    </rPh>
    <rPh sb="4" eb="5">
      <t>テツ</t>
    </rPh>
    <rPh sb="6" eb="7">
      <t>ナリ</t>
    </rPh>
    <phoneticPr fontId="1"/>
  </si>
  <si>
    <t>増　田　愛　子</t>
    <rPh sb="0" eb="1">
      <t>ゾウ</t>
    </rPh>
    <rPh sb="2" eb="3">
      <t>タ</t>
    </rPh>
    <rPh sb="4" eb="5">
      <t>アイ</t>
    </rPh>
    <rPh sb="6" eb="7">
      <t>コ</t>
    </rPh>
    <phoneticPr fontId="1"/>
  </si>
  <si>
    <t>久　保　　　弘</t>
    <rPh sb="0" eb="1">
      <t>ヒサシ</t>
    </rPh>
    <rPh sb="2" eb="3">
      <t>ホ</t>
    </rPh>
    <rPh sb="6" eb="7">
      <t>ヒロシ</t>
    </rPh>
    <phoneticPr fontId="1"/>
  </si>
  <si>
    <t>神　田　正　樹</t>
    <rPh sb="0" eb="1">
      <t>カミ</t>
    </rPh>
    <rPh sb="2" eb="3">
      <t>タ</t>
    </rPh>
    <rPh sb="4" eb="5">
      <t>セイ</t>
    </rPh>
    <rPh sb="6" eb="7">
      <t>キ</t>
    </rPh>
    <phoneticPr fontId="1"/>
  </si>
  <si>
    <t>かきね　りょうすけ</t>
  </si>
  <si>
    <t>かさはら　たくじ</t>
  </si>
  <si>
    <t>はかた　ゆきひ</t>
  </si>
  <si>
    <t>はしもと　ぜんじ</t>
  </si>
  <si>
    <t>長谷川　　菜</t>
  </si>
  <si>
    <t>はせがわ　な</t>
  </si>
  <si>
    <t>はたのう　てるお</t>
  </si>
  <si>
    <t>はない　さひさ</t>
  </si>
  <si>
    <t>はまだ　ふみと</t>
  </si>
  <si>
    <t>はるくち　ゆうこ</t>
  </si>
  <si>
    <t>ひがしの　さや</t>
  </si>
  <si>
    <t>ひぐち　きょうすけ</t>
  </si>
  <si>
    <t>ひらで　ようこ</t>
  </si>
  <si>
    <t>吉　田　永　遠</t>
  </si>
  <si>
    <t>まつおか　ともえ</t>
  </si>
  <si>
    <t>まつしま　れいこ</t>
  </si>
  <si>
    <t>まつの　かずお</t>
  </si>
  <si>
    <t>まつもと　しゅせい</t>
  </si>
  <si>
    <t>みうら　あきひろ</t>
  </si>
  <si>
    <t>あべ　ちから</t>
  </si>
  <si>
    <t>あまみや　まちこ</t>
  </si>
  <si>
    <t>やまさき　ようこ</t>
  </si>
  <si>
    <t>やまだ　じゅんこ</t>
  </si>
  <si>
    <t>やまだ　まさき</t>
  </si>
  <si>
    <t>やまむら　まさお</t>
  </si>
  <si>
    <t>やまもと　ひでき</t>
  </si>
  <si>
    <t>ゆうき　まさはる</t>
  </si>
  <si>
    <t>ゆめざ　うみじ</t>
  </si>
  <si>
    <t>よこみぞ　みあき</t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</si>
</sst>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8"/>
      <name val="ＭＳ Ｐ明朝"/>
      <family val="1"/>
      <charset val="128"/>
    </font>
    <font>
      <b/>
      <sz val="16"/>
      <color indexed="10"/>
      <name val="ＭＳ ＰＲ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color indexed="62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b/>
      <u/>
      <sz val="16"/>
      <color indexed="62"/>
      <name val="ＭＳ ＰＲ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9"/>
      <name val="ＭＳ 明朝"/>
      <family val="1"/>
      <charset val="128"/>
    </font>
    <font>
      <u/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8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0" fillId="2" borderId="0" xfId="0" quotePrefix="1" applyNumberFormat="1" applyFill="1" applyProtection="1">
      <protection locked="0"/>
    </xf>
    <xf numFmtId="0" fontId="0" fillId="0" borderId="0" xfId="0" quotePrefix="1" applyNumberFormat="1" applyProtection="1">
      <protection locked="0"/>
    </xf>
    <xf numFmtId="0" fontId="0" fillId="0" borderId="0" xfId="0" applyProtection="1"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4" fillId="0" borderId="1" xfId="1" applyFont="1" applyFill="1" applyBorder="1" applyAlignment="1">
      <alignment horizontal="right" shrinkToFit="1"/>
    </xf>
    <xf numFmtId="176" fontId="4" fillId="0" borderId="1" xfId="1" applyNumberFormat="1" applyFont="1" applyFill="1" applyBorder="1" applyAlignment="1">
      <alignment horizontal="left" shrinkToFit="1"/>
    </xf>
    <xf numFmtId="0" fontId="4" fillId="2" borderId="18" xfId="1" applyFont="1" applyFill="1" applyBorder="1" applyAlignment="1">
      <alignment horizontal="center" shrinkToFit="1"/>
    </xf>
    <xf numFmtId="0" fontId="4" fillId="3" borderId="1" xfId="1" applyFont="1" applyFill="1" applyBorder="1" applyAlignment="1">
      <alignment horizontal="left" shrinkToFit="1"/>
    </xf>
    <xf numFmtId="0" fontId="0" fillId="2" borderId="0" xfId="0" applyFill="1" applyAlignment="1">
      <alignment shrinkToFit="1"/>
    </xf>
    <xf numFmtId="0" fontId="3" fillId="0" borderId="0" xfId="0" applyFont="1" applyAlignment="1">
      <alignment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center" shrinkToFit="1"/>
    </xf>
    <xf numFmtId="0" fontId="3" fillId="0" borderId="14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4" fillId="2" borderId="18" xfId="1" applyNumberFormat="1" applyFont="1" applyFill="1" applyBorder="1" applyAlignment="1">
      <alignment horizontal="left" shrinkToFit="1"/>
    </xf>
    <xf numFmtId="0" fontId="4" fillId="2" borderId="25" xfId="1" applyFont="1" applyFill="1" applyBorder="1" applyAlignment="1">
      <alignment horizontal="center" shrinkToFit="1"/>
    </xf>
    <xf numFmtId="0" fontId="4" fillId="3" borderId="26" xfId="1" applyFont="1" applyFill="1" applyBorder="1" applyAlignment="1">
      <alignment horizontal="left" shrinkToFit="1"/>
    </xf>
    <xf numFmtId="0" fontId="0" fillId="2" borderId="7" xfId="0" applyFill="1" applyBorder="1" applyAlignment="1">
      <alignment shrinkToFit="1"/>
    </xf>
    <xf numFmtId="0" fontId="4" fillId="2" borderId="7" xfId="1" applyFont="1" applyFill="1" applyBorder="1" applyAlignment="1">
      <alignment horizontal="center" shrinkToFit="1"/>
    </xf>
    <xf numFmtId="0" fontId="0" fillId="2" borderId="7" xfId="0" quotePrefix="1" applyNumberFormat="1" applyFill="1" applyBorder="1" applyProtection="1">
      <protection locked="0"/>
    </xf>
    <xf numFmtId="0" fontId="6" fillId="0" borderId="0" xfId="0" applyFont="1"/>
    <xf numFmtId="0" fontId="0" fillId="2" borderId="7" xfId="0" quotePrefix="1" applyNumberFormat="1" applyFill="1" applyBorder="1" applyAlignment="1" applyProtection="1">
      <alignment horizontal="center"/>
      <protection locked="0"/>
    </xf>
    <xf numFmtId="0" fontId="8" fillId="0" borderId="0" xfId="0" applyFont="1"/>
    <xf numFmtId="49" fontId="4" fillId="0" borderId="1" xfId="1" applyNumberFormat="1" applyFont="1" applyFill="1" applyBorder="1" applyAlignment="1">
      <alignment horizontal="left" shrinkToFit="1"/>
    </xf>
    <xf numFmtId="49" fontId="0" fillId="0" borderId="0" xfId="0" applyNumberFormat="1" applyAlignment="1">
      <alignment horizontal="left" shrinkToFit="1"/>
    </xf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12" fillId="0" borderId="41" xfId="0" applyFont="1" applyFill="1" applyBorder="1"/>
    <xf numFmtId="0" fontId="3" fillId="0" borderId="41" xfId="0" applyFont="1" applyFill="1" applyBorder="1"/>
    <xf numFmtId="0" fontId="3" fillId="0" borderId="7" xfId="0" applyFont="1" applyFill="1" applyBorder="1" applyAlignment="1">
      <alignment horizontal="center" vertical="top" textRotation="255" shrinkToFit="1"/>
    </xf>
    <xf numFmtId="0" fontId="3" fillId="0" borderId="7" xfId="0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42" xfId="0" applyFont="1" applyFill="1" applyBorder="1" applyAlignment="1">
      <alignment wrapText="1"/>
    </xf>
    <xf numFmtId="0" fontId="3" fillId="0" borderId="7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shrinkToFit="1"/>
    </xf>
    <xf numFmtId="0" fontId="3" fillId="0" borderId="34" xfId="0" applyFont="1" applyFill="1" applyBorder="1" applyAlignment="1">
      <alignment horizontal="right" vertical="center" shrinkToFit="1"/>
    </xf>
    <xf numFmtId="176" fontId="0" fillId="2" borderId="0" xfId="0" applyNumberFormat="1" applyFill="1" applyAlignment="1">
      <alignment shrinkToFit="1"/>
    </xf>
    <xf numFmtId="176" fontId="0" fillId="0" borderId="0" xfId="0" applyNumberFormat="1" applyAlignment="1">
      <alignment shrinkToFit="1"/>
    </xf>
    <xf numFmtId="0" fontId="13" fillId="0" borderId="7" xfId="0" applyFont="1" applyFill="1" applyBorder="1" applyAlignment="1">
      <alignment horizontal="center" vertical="top" textRotation="255" shrinkToFit="1"/>
    </xf>
    <xf numFmtId="0" fontId="13" fillId="0" borderId="7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/>
    </xf>
    <xf numFmtId="0" fontId="13" fillId="0" borderId="42" xfId="0" applyFont="1" applyFill="1" applyBorder="1" applyAlignment="1">
      <alignment shrinkToFit="1"/>
    </xf>
    <xf numFmtId="0" fontId="13" fillId="0" borderId="34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0" fontId="13" fillId="0" borderId="43" xfId="0" applyFont="1" applyFill="1" applyBorder="1" applyAlignment="1">
      <alignment shrinkToFit="1"/>
    </xf>
    <xf numFmtId="0" fontId="13" fillId="0" borderId="0" xfId="0" applyFont="1" applyFill="1"/>
    <xf numFmtId="0" fontId="14" fillId="0" borderId="0" xfId="0" applyFont="1" applyAlignment="1">
      <alignment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shrinkToFit="1"/>
    </xf>
    <xf numFmtId="0" fontId="20" fillId="0" borderId="3" xfId="0" applyFont="1" applyBorder="1" applyAlignment="1">
      <alignment horizontal="left" vertical="center" indent="1" shrinkToFit="1"/>
    </xf>
    <xf numFmtId="0" fontId="20" fillId="0" borderId="8" xfId="0" applyFont="1" applyBorder="1" applyAlignment="1">
      <alignment horizontal="left" vertical="center" indent="1" shrinkToFit="1"/>
    </xf>
    <xf numFmtId="0" fontId="20" fillId="0" borderId="11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left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20" fillId="0" borderId="0" xfId="0" applyFont="1" applyAlignment="1">
      <alignment shrinkToFit="1"/>
    </xf>
    <xf numFmtId="0" fontId="20" fillId="0" borderId="0" xfId="0" applyFont="1"/>
    <xf numFmtId="0" fontId="9" fillId="0" borderId="0" xfId="0" applyFont="1"/>
    <xf numFmtId="0" fontId="20" fillId="0" borderId="2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shrinkToFit="1"/>
    </xf>
    <xf numFmtId="0" fontId="20" fillId="0" borderId="4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3" fillId="0" borderId="42" xfId="0" applyFont="1" applyFill="1" applyBorder="1" applyAlignment="1">
      <alignment horizontal="center" wrapText="1"/>
    </xf>
    <xf numFmtId="0" fontId="3" fillId="0" borderId="42" xfId="0" applyFont="1" applyFill="1" applyBorder="1" applyAlignment="1"/>
    <xf numFmtId="0" fontId="3" fillId="0" borderId="38" xfId="0" applyFont="1" applyFill="1" applyBorder="1" applyAlignment="1">
      <alignment shrinkToFit="1"/>
    </xf>
    <xf numFmtId="0" fontId="3" fillId="0" borderId="6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shrinkToFit="1"/>
    </xf>
    <xf numFmtId="0" fontId="3" fillId="0" borderId="39" xfId="0" applyFont="1" applyFill="1" applyBorder="1" applyAlignment="1">
      <alignment shrinkToFit="1"/>
    </xf>
    <xf numFmtId="0" fontId="3" fillId="0" borderId="28" xfId="0" applyFont="1" applyFill="1" applyBorder="1" applyAlignment="1">
      <alignment shrinkToFit="1"/>
    </xf>
    <xf numFmtId="0" fontId="3" fillId="0" borderId="33" xfId="0" applyFont="1" applyFill="1" applyBorder="1" applyAlignment="1">
      <alignment shrinkToFit="1"/>
    </xf>
    <xf numFmtId="0" fontId="3" fillId="0" borderId="35" xfId="0" applyFont="1" applyFill="1" applyBorder="1" applyAlignment="1">
      <alignment shrinkToFit="1"/>
    </xf>
    <xf numFmtId="0" fontId="3" fillId="0" borderId="37" xfId="0" applyFont="1" applyFill="1" applyBorder="1" applyAlignment="1">
      <alignment shrinkToFit="1"/>
    </xf>
    <xf numFmtId="0" fontId="3" fillId="0" borderId="30" xfId="0" applyFont="1" applyFill="1" applyBorder="1" applyAlignment="1">
      <alignment shrinkToFit="1"/>
    </xf>
    <xf numFmtId="0" fontId="3" fillId="0" borderId="27" xfId="0" applyFont="1" applyFill="1" applyBorder="1" applyAlignment="1">
      <alignment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9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shrinkToFit="1"/>
    </xf>
    <xf numFmtId="0" fontId="3" fillId="0" borderId="32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3" fillId="0" borderId="5" xfId="0" applyFont="1" applyFill="1" applyBorder="1" applyAlignment="1">
      <alignment shrinkToFit="1"/>
    </xf>
    <xf numFmtId="49" fontId="0" fillId="0" borderId="0" xfId="0" applyNumberFormat="1" applyAlignment="1">
      <alignment shrinkToFit="1"/>
    </xf>
    <xf numFmtId="56" fontId="4" fillId="0" borderId="1" xfId="1" applyNumberFormat="1" applyFont="1" applyFill="1" applyBorder="1" applyAlignment="1">
      <alignment horizontal="left" shrinkToFit="1"/>
    </xf>
    <xf numFmtId="0" fontId="4" fillId="0" borderId="0" xfId="1" applyFont="1" applyFill="1" applyBorder="1" applyAlignment="1">
      <alignment horizontal="right" shrinkToFit="1"/>
    </xf>
    <xf numFmtId="0" fontId="8" fillId="0" borderId="1" xfId="0" applyFont="1" applyBorder="1"/>
    <xf numFmtId="0" fontId="4" fillId="0" borderId="0" xfId="1" applyFont="1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0" fillId="2" borderId="1" xfId="0" applyFill="1" applyBorder="1" applyAlignment="1">
      <alignment shrinkToFit="1"/>
    </xf>
    <xf numFmtId="0" fontId="4" fillId="3" borderId="0" xfId="1" applyFont="1" applyFill="1" applyBorder="1" applyAlignment="1">
      <alignment horizontal="left" shrinkToFit="1"/>
    </xf>
    <xf numFmtId="49" fontId="4" fillId="2" borderId="18" xfId="1" applyNumberFormat="1" applyFont="1" applyFill="1" applyBorder="1" applyAlignment="1">
      <alignment horizontal="left" shrinkToFit="1"/>
    </xf>
    <xf numFmtId="49" fontId="4" fillId="2" borderId="18" xfId="1" applyNumberFormat="1" applyFont="1" applyFill="1" applyBorder="1" applyAlignment="1">
      <alignment horizontal="center" shrinkToFit="1"/>
    </xf>
    <xf numFmtId="0" fontId="4" fillId="2" borderId="18" xfId="1" applyFont="1" applyFill="1" applyBorder="1" applyAlignment="1">
      <alignment horizontal="center"/>
    </xf>
    <xf numFmtId="0" fontId="20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2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 vertical="center" shrinkToFit="1"/>
    </xf>
    <xf numFmtId="0" fontId="2" fillId="0" borderId="12" xfId="0" applyFont="1" applyBorder="1"/>
    <xf numFmtId="0" fontId="2" fillId="0" borderId="7" xfId="0" applyFont="1" applyBorder="1"/>
    <xf numFmtId="0" fontId="20" fillId="0" borderId="52" xfId="0" applyFont="1" applyBorder="1" applyAlignment="1">
      <alignment vertical="center" shrinkToFit="1"/>
    </xf>
    <xf numFmtId="0" fontId="20" fillId="0" borderId="5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45" xfId="0" applyFont="1" applyBorder="1" applyAlignment="1">
      <alignment horizontal="center" vertical="center" shrinkToFit="1"/>
    </xf>
    <xf numFmtId="0" fontId="9" fillId="0" borderId="55" xfId="0" applyFont="1" applyBorder="1"/>
    <xf numFmtId="0" fontId="9" fillId="0" borderId="0" xfId="0" applyFont="1" applyBorder="1"/>
    <xf numFmtId="0" fontId="2" fillId="0" borderId="19" xfId="0" applyFont="1" applyBorder="1" applyAlignment="1">
      <alignment horizontal="left" shrinkToFit="1"/>
    </xf>
    <xf numFmtId="0" fontId="2" fillId="0" borderId="4" xfId="0" applyFont="1" applyBorder="1"/>
    <xf numFmtId="0" fontId="2" fillId="0" borderId="2" xfId="0" applyFont="1" applyBorder="1"/>
    <xf numFmtId="0" fontId="20" fillId="0" borderId="6" xfId="0" applyFont="1" applyBorder="1" applyAlignment="1">
      <alignment vertical="center" wrapText="1" shrinkToFit="1"/>
    </xf>
    <xf numFmtId="0" fontId="20" fillId="0" borderId="56" xfId="0" applyFont="1" applyBorder="1" applyAlignment="1">
      <alignment horizontal="center" vertical="center" shrinkToFit="1"/>
    </xf>
    <xf numFmtId="0" fontId="2" fillId="0" borderId="10" xfId="0" applyFont="1" applyBorder="1"/>
    <xf numFmtId="0" fontId="4" fillId="2" borderId="18" xfId="1" applyNumberFormat="1" applyFont="1" applyFill="1" applyBorder="1" applyAlignment="1">
      <alignment horizontal="center" shrinkToFit="1"/>
    </xf>
    <xf numFmtId="0" fontId="0" fillId="0" borderId="0" xfId="0" applyNumberFormat="1" applyAlignment="1">
      <alignment shrinkToFit="1"/>
    </xf>
    <xf numFmtId="0" fontId="0" fillId="0" borderId="0" xfId="0" applyFill="1" applyAlignment="1">
      <alignment shrinkToFit="1"/>
    </xf>
    <xf numFmtId="0" fontId="3" fillId="0" borderId="19" xfId="0" applyFont="1" applyBorder="1" applyAlignment="1">
      <alignment horizontal="center" shrinkToFit="1"/>
    </xf>
    <xf numFmtId="49" fontId="0" fillId="0" borderId="0" xfId="0" applyNumberFormat="1"/>
    <xf numFmtId="0" fontId="11" fillId="0" borderId="20" xfId="0" applyFont="1" applyBorder="1" applyAlignment="1">
      <alignment horizontal="left" vertical="center"/>
    </xf>
    <xf numFmtId="5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0" fontId="0" fillId="0" borderId="0" xfId="0" applyNumberFormat="1"/>
    <xf numFmtId="0" fontId="21" fillId="0" borderId="57" xfId="0" applyFont="1" applyBorder="1" applyAlignment="1">
      <alignment horizont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center" shrinkToFit="1"/>
    </xf>
    <xf numFmtId="0" fontId="3" fillId="0" borderId="6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top" textRotation="255" indent="1" shrinkToFit="1"/>
    </xf>
    <xf numFmtId="0" fontId="13" fillId="0" borderId="7" xfId="0" applyFont="1" applyFill="1" applyBorder="1" applyAlignment="1">
      <alignment horizontal="center" vertical="top" textRotation="255" indent="1" shrinkToFit="1"/>
    </xf>
    <xf numFmtId="0" fontId="13" fillId="0" borderId="10" xfId="0" applyFont="1" applyFill="1" applyBorder="1" applyAlignment="1">
      <alignment horizontal="center" vertical="top" textRotation="255" indent="1" shrinkToFit="1"/>
    </xf>
    <xf numFmtId="0" fontId="13" fillId="0" borderId="3" xfId="0" applyFont="1" applyFill="1" applyBorder="1" applyAlignment="1">
      <alignment horizontal="center" vertical="top" textRotation="255" indent="1" shrinkToFit="1"/>
    </xf>
    <xf numFmtId="0" fontId="13" fillId="0" borderId="8" xfId="0" applyFont="1" applyFill="1" applyBorder="1" applyAlignment="1">
      <alignment horizontal="center" vertical="top" textRotation="255" indent="1" shrinkToFit="1"/>
    </xf>
    <xf numFmtId="0" fontId="13" fillId="0" borderId="11" xfId="0" applyFont="1" applyFill="1" applyBorder="1" applyAlignment="1">
      <alignment horizontal="center" vertical="top" textRotation="255" indent="1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top" textRotation="255" indent="1" shrinkToFit="1"/>
    </xf>
    <xf numFmtId="0" fontId="13" fillId="0" borderId="9" xfId="0" applyFont="1" applyFill="1" applyBorder="1" applyAlignment="1">
      <alignment horizontal="center" vertical="top" textRotation="255" indent="1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indent="1"/>
    </xf>
    <xf numFmtId="0" fontId="3" fillId="0" borderId="62" xfId="0" applyFont="1" applyFill="1" applyBorder="1" applyAlignment="1">
      <alignment horizontal="left" vertical="center" indent="1"/>
    </xf>
    <xf numFmtId="0" fontId="3" fillId="0" borderId="5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63" xfId="0" applyFont="1" applyFill="1" applyBorder="1" applyAlignment="1">
      <alignment horizontal="left" vertical="center" indent="1"/>
    </xf>
    <xf numFmtId="0" fontId="3" fillId="0" borderId="64" xfId="0" applyFont="1" applyFill="1" applyBorder="1" applyAlignment="1">
      <alignment horizontal="left" vertical="center" indent="1"/>
    </xf>
    <xf numFmtId="0" fontId="3" fillId="0" borderId="57" xfId="0" applyFont="1" applyFill="1" applyBorder="1" applyAlignment="1">
      <alignment horizontal="left" vertical="center" indent="1"/>
    </xf>
    <xf numFmtId="0" fontId="3" fillId="0" borderId="65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center" vertical="top" textRotation="255" indent="1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</cellXfs>
  <cellStyles count="2">
    <cellStyle name="標準" xfId="0" builtinId="0"/>
    <cellStyle name="標準_児童名簿" xfId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51</xdr:row>
      <xdr:rowOff>152400</xdr:rowOff>
    </xdr:from>
    <xdr:to>
      <xdr:col>13</xdr:col>
      <xdr:colOff>342900</xdr:colOff>
      <xdr:row>72</xdr:row>
      <xdr:rowOff>57150</xdr:rowOff>
    </xdr:to>
    <xdr:pic>
      <xdr:nvPicPr>
        <xdr:cNvPr id="1334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9439275"/>
          <a:ext cx="8401050" cy="6305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</xdr:row>
      <xdr:rowOff>0</xdr:rowOff>
    </xdr:from>
    <xdr:to>
      <xdr:col>7</xdr:col>
      <xdr:colOff>447675</xdr:colOff>
      <xdr:row>9</xdr:row>
      <xdr:rowOff>142875</xdr:rowOff>
    </xdr:to>
    <xdr:pic>
      <xdr:nvPicPr>
        <xdr:cNvPr id="133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1009650"/>
          <a:ext cx="3343275" cy="1209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123825</xdr:colOff>
      <xdr:row>6</xdr:row>
      <xdr:rowOff>66675</xdr:rowOff>
    </xdr:from>
    <xdr:to>
      <xdr:col>4</xdr:col>
      <xdr:colOff>219075</xdr:colOff>
      <xdr:row>10</xdr:row>
      <xdr:rowOff>161925</xdr:rowOff>
    </xdr:to>
    <xdr:sp macro="" textlink="">
      <xdr:nvSpPr>
        <xdr:cNvPr id="13349" name="Line 4"/>
        <xdr:cNvSpPr>
          <a:spLocks noChangeShapeType="1"/>
        </xdr:cNvSpPr>
      </xdr:nvSpPr>
      <xdr:spPr bwMode="auto">
        <a:xfrm flipV="1">
          <a:off x="2562225" y="1685925"/>
          <a:ext cx="95250" cy="704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57150</xdr:colOff>
      <xdr:row>57</xdr:row>
      <xdr:rowOff>209550</xdr:rowOff>
    </xdr:from>
    <xdr:to>
      <xdr:col>2</xdr:col>
      <xdr:colOff>57150</xdr:colOff>
      <xdr:row>66</xdr:row>
      <xdr:rowOff>200025</xdr:rowOff>
    </xdr:to>
    <xdr:sp macro="" textlink="">
      <xdr:nvSpPr>
        <xdr:cNvPr id="13350" name="Line 8"/>
        <xdr:cNvSpPr>
          <a:spLocks noChangeShapeType="1"/>
        </xdr:cNvSpPr>
      </xdr:nvSpPr>
      <xdr:spPr bwMode="auto">
        <a:xfrm flipH="1">
          <a:off x="1276350" y="11325225"/>
          <a:ext cx="0" cy="2733675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152400</xdr:colOff>
      <xdr:row>66</xdr:row>
      <xdr:rowOff>190500</xdr:rowOff>
    </xdr:from>
    <xdr:to>
      <xdr:col>12</xdr:col>
      <xdr:colOff>400050</xdr:colOff>
      <xdr:row>66</xdr:row>
      <xdr:rowOff>209550</xdr:rowOff>
    </xdr:to>
    <xdr:sp macro="" textlink="">
      <xdr:nvSpPr>
        <xdr:cNvPr id="13351" name="Line 9"/>
        <xdr:cNvSpPr>
          <a:spLocks noChangeShapeType="1"/>
        </xdr:cNvSpPr>
      </xdr:nvSpPr>
      <xdr:spPr bwMode="auto">
        <a:xfrm flipV="1">
          <a:off x="1371600" y="14049375"/>
          <a:ext cx="7096125" cy="1905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75</xdr:row>
      <xdr:rowOff>47625</xdr:rowOff>
    </xdr:from>
    <xdr:to>
      <xdr:col>15</xdr:col>
      <xdr:colOff>276225</xdr:colOff>
      <xdr:row>95</xdr:row>
      <xdr:rowOff>142875</xdr:rowOff>
    </xdr:to>
    <xdr:grpSp>
      <xdr:nvGrpSpPr>
        <xdr:cNvPr id="13352" name="Group 23"/>
        <xdr:cNvGrpSpPr>
          <a:grpSpLocks/>
        </xdr:cNvGrpSpPr>
      </xdr:nvGrpSpPr>
      <xdr:grpSpPr bwMode="auto">
        <a:xfrm>
          <a:off x="4352925" y="16344900"/>
          <a:ext cx="5819775" cy="3295650"/>
          <a:chOff x="457" y="1716"/>
          <a:chExt cx="611" cy="346"/>
        </a:xfrm>
      </xdr:grpSpPr>
      <xdr:pic>
        <xdr:nvPicPr>
          <xdr:cNvPr id="13355" name="Picture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35" y="1716"/>
            <a:ext cx="433" cy="34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sp macro="" textlink="">
        <xdr:nvSpPr>
          <xdr:cNvPr id="13356" name="Line 6"/>
          <xdr:cNvSpPr>
            <a:spLocks noChangeShapeType="1"/>
          </xdr:cNvSpPr>
        </xdr:nvSpPr>
        <xdr:spPr bwMode="auto">
          <a:xfrm>
            <a:off x="547" y="1775"/>
            <a:ext cx="162" cy="45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</xdr:spPr>
      </xdr:sp>
      <xdr:sp macro="" textlink="">
        <xdr:nvSpPr>
          <xdr:cNvPr id="13357" name="Line 14"/>
          <xdr:cNvSpPr>
            <a:spLocks noChangeShapeType="1"/>
          </xdr:cNvSpPr>
        </xdr:nvSpPr>
        <xdr:spPr bwMode="auto">
          <a:xfrm flipV="1">
            <a:off x="457" y="1827"/>
            <a:ext cx="212" cy="38"/>
          </a:xfrm>
          <a:prstGeom prst="line">
            <a:avLst/>
          </a:prstGeom>
          <a:noFill/>
          <a:ln w="38100">
            <a:solidFill>
              <a:srgbClr val="FF00FF"/>
            </a:solidFill>
            <a:round/>
            <a:headEnd/>
            <a:tailEnd type="triangle" w="med" len="med"/>
          </a:ln>
        </xdr:spPr>
      </xdr:sp>
    </xdr:grpSp>
    <xdr:clientData/>
  </xdr:twoCellAnchor>
  <xdr:twoCellAnchor editAs="oneCell">
    <xdr:from>
      <xdr:col>8</xdr:col>
      <xdr:colOff>600075</xdr:colOff>
      <xdr:row>49</xdr:row>
      <xdr:rowOff>228600</xdr:rowOff>
    </xdr:from>
    <xdr:to>
      <xdr:col>10</xdr:col>
      <xdr:colOff>495300</xdr:colOff>
      <xdr:row>50</xdr:row>
      <xdr:rowOff>190500</xdr:rowOff>
    </xdr:to>
    <xdr:pic>
      <xdr:nvPicPr>
        <xdr:cNvPr id="133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76875" y="9010650"/>
          <a:ext cx="1114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75</xdr:row>
      <xdr:rowOff>85725</xdr:rowOff>
    </xdr:from>
    <xdr:to>
      <xdr:col>9</xdr:col>
      <xdr:colOff>381000</xdr:colOff>
      <xdr:row>77</xdr:row>
      <xdr:rowOff>57150</xdr:rowOff>
    </xdr:to>
    <xdr:pic>
      <xdr:nvPicPr>
        <xdr:cNvPr id="1335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857750" y="16383000"/>
          <a:ext cx="1009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88"/>
  <sheetViews>
    <sheetView tabSelected="1" topLeftCell="B1" workbookViewId="0">
      <selection activeCell="B94" sqref="B94"/>
    </sheetView>
  </sheetViews>
  <sheetFormatPr defaultRowHeight="12"/>
  <cols>
    <col min="12" max="12" width="20.42578125" customWidth="1"/>
  </cols>
  <sheetData>
    <row r="1" spans="1:3" ht="39.75" customHeight="1">
      <c r="A1" s="86" t="s">
        <v>177</v>
      </c>
    </row>
    <row r="2" spans="1:3" ht="39.75" customHeight="1">
      <c r="A2" s="86" t="s">
        <v>140</v>
      </c>
    </row>
    <row r="11" spans="1:3" ht="24">
      <c r="A11" s="57">
        <v>1</v>
      </c>
      <c r="B11" t="s">
        <v>158</v>
      </c>
    </row>
    <row r="12" spans="1:3" ht="24">
      <c r="A12" s="57"/>
      <c r="B12" t="s">
        <v>152</v>
      </c>
    </row>
    <row r="13" spans="1:3" ht="24">
      <c r="A13" s="57"/>
      <c r="B13" t="s">
        <v>141</v>
      </c>
    </row>
    <row r="14" spans="1:3" ht="24">
      <c r="A14" s="57"/>
    </row>
    <row r="15" spans="1:3" ht="12" customHeight="1">
      <c r="A15" s="57"/>
      <c r="B15" s="54" t="s">
        <v>172</v>
      </c>
      <c r="C15" t="s">
        <v>173</v>
      </c>
    </row>
    <row r="17" spans="2:3">
      <c r="B17" s="54" t="s">
        <v>194</v>
      </c>
      <c r="C17" t="s">
        <v>193</v>
      </c>
    </row>
    <row r="19" spans="2:3">
      <c r="B19" s="30" t="s">
        <v>162</v>
      </c>
      <c r="C19" t="s">
        <v>191</v>
      </c>
    </row>
    <row r="21" spans="2:3">
      <c r="B21" s="58" t="s">
        <v>161</v>
      </c>
      <c r="C21" t="s">
        <v>146</v>
      </c>
    </row>
    <row r="23" spans="2:3">
      <c r="B23" s="55" t="s">
        <v>163</v>
      </c>
      <c r="C23" t="s">
        <v>147</v>
      </c>
    </row>
    <row r="25" spans="2:3">
      <c r="B25" s="30" t="s">
        <v>204</v>
      </c>
      <c r="C25" t="s">
        <v>148</v>
      </c>
    </row>
    <row r="27" spans="2:3">
      <c r="B27" s="30"/>
      <c r="C27" t="s">
        <v>149</v>
      </c>
    </row>
    <row r="29" spans="2:3">
      <c r="B29" s="30" t="s">
        <v>166</v>
      </c>
      <c r="C29" t="s">
        <v>142</v>
      </c>
    </row>
    <row r="31" spans="2:3">
      <c r="B31" s="30" t="s">
        <v>159</v>
      </c>
      <c r="C31" t="s">
        <v>150</v>
      </c>
    </row>
    <row r="33" spans="1:18">
      <c r="B33" s="30" t="s">
        <v>165</v>
      </c>
      <c r="C33" t="s">
        <v>144</v>
      </c>
    </row>
    <row r="35" spans="1:18">
      <c r="B35" s="30" t="s">
        <v>198</v>
      </c>
      <c r="C35" t="s">
        <v>199</v>
      </c>
    </row>
    <row r="37" spans="1:18">
      <c r="B37" s="30" t="s">
        <v>200</v>
      </c>
      <c r="C37" t="s">
        <v>143</v>
      </c>
    </row>
    <row r="39" spans="1:18">
      <c r="B39" s="30" t="s">
        <v>167</v>
      </c>
      <c r="C39" t="s">
        <v>174</v>
      </c>
    </row>
    <row r="41" spans="1:18">
      <c r="B41" s="30" t="s">
        <v>168</v>
      </c>
      <c r="C41" t="s">
        <v>174</v>
      </c>
    </row>
    <row r="45" spans="1:18">
      <c r="A45" s="54" t="s">
        <v>172</v>
      </c>
      <c r="B45" s="54" t="s">
        <v>194</v>
      </c>
      <c r="C45" s="55" t="s">
        <v>162</v>
      </c>
      <c r="D45" s="56" t="s">
        <v>161</v>
      </c>
      <c r="E45" s="52" t="s">
        <v>163</v>
      </c>
      <c r="F45" s="30" t="s">
        <v>164</v>
      </c>
      <c r="G45" s="30" t="s">
        <v>204</v>
      </c>
      <c r="H45" s="30"/>
      <c r="I45" s="30" t="s">
        <v>166</v>
      </c>
      <c r="J45" s="51"/>
      <c r="K45" s="30"/>
      <c r="L45" s="30" t="s">
        <v>159</v>
      </c>
      <c r="M45" s="30" t="s">
        <v>165</v>
      </c>
      <c r="N45" s="30" t="s">
        <v>198</v>
      </c>
      <c r="O45" s="30" t="s">
        <v>200</v>
      </c>
      <c r="P45" s="30"/>
      <c r="Q45" s="30" t="s">
        <v>167</v>
      </c>
      <c r="R45" s="30" t="s">
        <v>168</v>
      </c>
    </row>
    <row r="46" spans="1:18">
      <c r="A46" s="27">
        <v>2003</v>
      </c>
      <c r="B46" s="27">
        <v>11</v>
      </c>
      <c r="C46" s="53" t="s">
        <v>183</v>
      </c>
      <c r="D46" s="7" t="s">
        <v>175</v>
      </c>
      <c r="E46" s="26" t="s">
        <v>195</v>
      </c>
      <c r="F46" s="26" t="s">
        <v>184</v>
      </c>
      <c r="G46" s="26" t="s">
        <v>211</v>
      </c>
      <c r="H46" s="26" t="s">
        <v>197</v>
      </c>
      <c r="I46" s="26" t="s">
        <v>170</v>
      </c>
      <c r="J46" s="29" t="s">
        <v>192</v>
      </c>
      <c r="K46" s="28" t="str">
        <f>LEFT(J46)</f>
        <v>1</v>
      </c>
      <c r="L46" s="26" t="s">
        <v>176</v>
      </c>
      <c r="M46" s="26" t="s">
        <v>185</v>
      </c>
      <c r="N46" s="26" t="s">
        <v>197</v>
      </c>
      <c r="O46" s="26" t="s">
        <v>197</v>
      </c>
      <c r="P46" s="26" t="s">
        <v>197</v>
      </c>
      <c r="Q46" s="26" t="s">
        <v>197</v>
      </c>
      <c r="R46" s="31" t="s">
        <v>197</v>
      </c>
    </row>
    <row r="50" spans="1:2" ht="24">
      <c r="A50" s="57">
        <v>2</v>
      </c>
      <c r="B50" t="s">
        <v>151</v>
      </c>
    </row>
    <row r="51" spans="1:2" ht="15.75" customHeight="1">
      <c r="A51" s="57"/>
      <c r="B51" t="s">
        <v>155</v>
      </c>
    </row>
    <row r="52" spans="1:2" ht="24">
      <c r="A52" s="57"/>
    </row>
    <row r="53" spans="1:2" ht="24">
      <c r="A53" s="57"/>
    </row>
    <row r="54" spans="1:2" ht="24">
      <c r="A54" s="57"/>
    </row>
    <row r="55" spans="1:2" ht="24">
      <c r="A55" s="57"/>
    </row>
    <row r="56" spans="1:2" ht="24">
      <c r="A56" s="57"/>
    </row>
    <row r="57" spans="1:2" ht="24">
      <c r="A57" s="57"/>
    </row>
    <row r="58" spans="1:2" ht="24">
      <c r="A58" s="57"/>
    </row>
    <row r="59" spans="1:2" ht="24">
      <c r="A59" s="57"/>
    </row>
    <row r="60" spans="1:2" ht="24">
      <c r="A60" s="57"/>
    </row>
    <row r="61" spans="1:2" ht="24">
      <c r="A61" s="57"/>
    </row>
    <row r="62" spans="1:2" ht="24">
      <c r="A62" s="57"/>
    </row>
    <row r="63" spans="1:2" ht="24">
      <c r="A63" s="57"/>
    </row>
    <row r="64" spans="1:2" ht="24">
      <c r="A64" s="57"/>
    </row>
    <row r="65" spans="1:2" ht="24">
      <c r="A65" s="57"/>
    </row>
    <row r="66" spans="1:2" ht="24">
      <c r="A66" s="57"/>
    </row>
    <row r="67" spans="1:2" ht="24">
      <c r="A67" s="57"/>
    </row>
    <row r="68" spans="1:2" ht="24">
      <c r="A68" s="57"/>
    </row>
    <row r="69" spans="1:2" ht="24">
      <c r="A69" s="57"/>
    </row>
    <row r="70" spans="1:2" ht="24">
      <c r="A70" s="57"/>
    </row>
    <row r="71" spans="1:2" ht="24">
      <c r="A71" s="57"/>
    </row>
    <row r="72" spans="1:2" ht="24">
      <c r="A72" s="57"/>
    </row>
    <row r="73" spans="1:2" ht="24">
      <c r="A73" s="57"/>
    </row>
    <row r="74" spans="1:2">
      <c r="B74" t="s">
        <v>186</v>
      </c>
    </row>
    <row r="75" spans="1:2">
      <c r="B75" t="s">
        <v>187</v>
      </c>
    </row>
    <row r="77" spans="1:2">
      <c r="B77" t="s">
        <v>156</v>
      </c>
    </row>
    <row r="79" spans="1:2">
      <c r="B79" t="s">
        <v>153</v>
      </c>
    </row>
    <row r="80" spans="1:2">
      <c r="B80" t="s">
        <v>154</v>
      </c>
    </row>
    <row r="81" spans="1:2">
      <c r="B81" t="s">
        <v>179</v>
      </c>
    </row>
    <row r="82" spans="1:2">
      <c r="B82" t="s">
        <v>171</v>
      </c>
    </row>
    <row r="84" spans="1:2" ht="24">
      <c r="A84" s="57">
        <v>3</v>
      </c>
      <c r="B84" t="s">
        <v>188</v>
      </c>
    </row>
    <row r="85" spans="1:2">
      <c r="B85" t="s">
        <v>189</v>
      </c>
    </row>
    <row r="88" spans="1:2">
      <c r="B88" t="s">
        <v>190</v>
      </c>
    </row>
  </sheetData>
  <phoneticPr fontId="1"/>
  <conditionalFormatting sqref="D45:D46 B21">
    <cfRule type="cellIs" dxfId="5" priority="1" stopIfTrue="1" operator="equal">
      <formula>"男"</formula>
    </cfRule>
    <cfRule type="cellIs" dxfId="4" priority="2" stopIfTrue="1" operator="equal">
      <formula>"女"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D30"/>
  <sheetViews>
    <sheetView workbookViewId="0">
      <selection activeCell="D22" sqref="D22"/>
    </sheetView>
  </sheetViews>
  <sheetFormatPr defaultRowHeight="12"/>
  <cols>
    <col min="2" max="2" width="16.5703125" customWidth="1"/>
    <col min="3" max="3" width="9.140625" style="202"/>
    <col min="4" max="4" width="21.7109375" style="205" customWidth="1"/>
  </cols>
  <sheetData>
    <row r="1" spans="1:4" ht="23.25" customHeight="1">
      <c r="A1" s="208">
        <f>学校保管B4!B3</f>
        <v>42</v>
      </c>
      <c r="B1" t="str">
        <f>LOOKUP(A1,C1:C30,D1:D30)</f>
        <v>石　上　真　一</v>
      </c>
      <c r="C1" s="202">
        <v>11</v>
      </c>
      <c r="D1" s="203" t="s">
        <v>355</v>
      </c>
    </row>
    <row r="2" spans="1:4" ht="23.25" customHeight="1">
      <c r="C2" s="202">
        <v>12</v>
      </c>
      <c r="D2" s="203" t="s">
        <v>397</v>
      </c>
    </row>
    <row r="3" spans="1:4" ht="23.25" customHeight="1">
      <c r="C3" s="202">
        <v>13</v>
      </c>
      <c r="D3" s="204" t="s">
        <v>126</v>
      </c>
    </row>
    <row r="4" spans="1:4" ht="23.25" customHeight="1">
      <c r="C4" s="202">
        <v>14</v>
      </c>
      <c r="D4" s="204" t="s">
        <v>127</v>
      </c>
    </row>
    <row r="5" spans="1:4" ht="23.25" customHeight="1">
      <c r="C5" s="202">
        <v>15</v>
      </c>
      <c r="D5" s="204" t="s">
        <v>128</v>
      </c>
    </row>
    <row r="6" spans="1:4" ht="23.25" customHeight="1">
      <c r="C6" s="202">
        <v>21</v>
      </c>
      <c r="D6" s="203" t="s">
        <v>398</v>
      </c>
    </row>
    <row r="7" spans="1:4" ht="23.25" customHeight="1">
      <c r="C7" s="202">
        <v>22</v>
      </c>
      <c r="D7" s="203" t="s">
        <v>399</v>
      </c>
    </row>
    <row r="8" spans="1:4" ht="23.25" customHeight="1">
      <c r="C8" s="202">
        <v>23</v>
      </c>
    </row>
    <row r="9" spans="1:4" ht="23.25" customHeight="1">
      <c r="C9" s="202">
        <v>24</v>
      </c>
    </row>
    <row r="10" spans="1:4" ht="23.25" customHeight="1">
      <c r="C10" s="202">
        <v>25</v>
      </c>
    </row>
    <row r="11" spans="1:4" ht="23.25" customHeight="1">
      <c r="C11" s="202">
        <v>31</v>
      </c>
      <c r="D11" s="203" t="s">
        <v>400</v>
      </c>
    </row>
    <row r="12" spans="1:4" ht="23.25" customHeight="1">
      <c r="C12" s="202">
        <v>32</v>
      </c>
      <c r="D12" s="203" t="s">
        <v>401</v>
      </c>
    </row>
    <row r="13" spans="1:4" ht="23.25" customHeight="1">
      <c r="C13" s="202">
        <v>33</v>
      </c>
    </row>
    <row r="14" spans="1:4" ht="23.25" customHeight="1">
      <c r="C14" s="202">
        <v>34</v>
      </c>
    </row>
    <row r="15" spans="1:4" ht="23.25" customHeight="1">
      <c r="C15" s="202">
        <v>35</v>
      </c>
    </row>
    <row r="16" spans="1:4" ht="23.25" customHeight="1">
      <c r="C16" s="202">
        <v>41</v>
      </c>
      <c r="D16" s="203" t="s">
        <v>402</v>
      </c>
    </row>
    <row r="17" spans="3:4" ht="23.25" customHeight="1">
      <c r="C17" s="202">
        <v>42</v>
      </c>
      <c r="D17" s="203" t="s">
        <v>403</v>
      </c>
    </row>
    <row r="18" spans="3:4" ht="23.25" customHeight="1">
      <c r="C18" s="202">
        <v>43</v>
      </c>
    </row>
    <row r="19" spans="3:4" ht="23.25" customHeight="1">
      <c r="C19" s="202">
        <v>44</v>
      </c>
    </row>
    <row r="20" spans="3:4" ht="23.25" customHeight="1">
      <c r="C20" s="202">
        <v>45</v>
      </c>
    </row>
    <row r="21" spans="3:4" ht="23.25" customHeight="1">
      <c r="C21" s="202">
        <v>51</v>
      </c>
      <c r="D21" s="203" t="s">
        <v>404</v>
      </c>
    </row>
    <row r="22" spans="3:4" ht="23.25" customHeight="1">
      <c r="C22" s="202">
        <v>52</v>
      </c>
      <c r="D22" s="203" t="s">
        <v>405</v>
      </c>
    </row>
    <row r="23" spans="3:4" ht="23.25" customHeight="1">
      <c r="C23" s="202">
        <v>53</v>
      </c>
    </row>
    <row r="24" spans="3:4" ht="23.25" customHeight="1">
      <c r="C24" s="202">
        <v>54</v>
      </c>
    </row>
    <row r="25" spans="3:4" ht="23.25" customHeight="1">
      <c r="C25" s="202">
        <v>55</v>
      </c>
    </row>
    <row r="26" spans="3:4" ht="23.25" customHeight="1">
      <c r="C26" s="202">
        <v>61</v>
      </c>
      <c r="D26" s="203" t="s">
        <v>406</v>
      </c>
    </row>
    <row r="27" spans="3:4" ht="23.25" customHeight="1">
      <c r="C27" s="202">
        <v>62</v>
      </c>
      <c r="D27" s="206" t="s">
        <v>407</v>
      </c>
    </row>
    <row r="28" spans="3:4" ht="23.25" customHeight="1">
      <c r="C28" s="202">
        <v>63</v>
      </c>
    </row>
    <row r="29" spans="3:4" ht="23.25" customHeight="1">
      <c r="C29" s="202">
        <v>64</v>
      </c>
    </row>
    <row r="30" spans="3:4" ht="23.25" customHeight="1">
      <c r="C30" s="202">
        <v>65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794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78" sqref="J178"/>
    </sheetView>
  </sheetViews>
  <sheetFormatPr defaultRowHeight="12" customHeight="1"/>
  <cols>
    <col min="1" max="1" width="4.5703125" style="77" customWidth="1"/>
    <col min="2" max="2" width="3.5703125" style="32" customWidth="1"/>
    <col min="3" max="3" width="16.28515625" style="200" customWidth="1"/>
    <col min="4" max="4" width="2.85546875" style="8" customWidth="1"/>
    <col min="5" max="5" width="16" style="101" customWidth="1"/>
    <col min="6" max="6" width="3.28515625" style="199" customWidth="1"/>
    <col min="7" max="9" width="3.28515625" style="27" customWidth="1"/>
    <col min="10" max="10" width="21.42578125" style="61" customWidth="1"/>
    <col min="11" max="11" width="2.28515625" style="27" customWidth="1"/>
    <col min="12" max="12" width="10.7109375" style="27" customWidth="1"/>
    <col min="13" max="13" width="9.85546875" style="169" customWidth="1"/>
    <col min="14" max="14" width="12.140625" style="27" customWidth="1"/>
    <col min="15" max="15" width="9.140625" style="101"/>
    <col min="16" max="17" width="4.5703125" style="27" customWidth="1"/>
    <col min="18" max="18" width="7.7109375" style="32" customWidth="1"/>
  </cols>
  <sheetData>
    <row r="1" spans="1:18" ht="15" customHeight="1">
      <c r="A1" s="76">
        <v>0</v>
      </c>
      <c r="B1" s="32">
        <v>0</v>
      </c>
      <c r="C1" s="30" t="s">
        <v>129</v>
      </c>
      <c r="D1" s="6" t="s">
        <v>161</v>
      </c>
      <c r="E1" s="30" t="s">
        <v>163</v>
      </c>
      <c r="F1" s="198"/>
      <c r="G1" s="30" t="s">
        <v>204</v>
      </c>
      <c r="H1" s="30"/>
      <c r="I1" s="30" t="s">
        <v>166</v>
      </c>
      <c r="J1" s="177"/>
      <c r="K1" s="30"/>
      <c r="L1" s="30" t="s">
        <v>159</v>
      </c>
      <c r="M1" s="178" t="s">
        <v>165</v>
      </c>
      <c r="N1" s="30" t="s">
        <v>198</v>
      </c>
      <c r="O1" s="30" t="s">
        <v>200</v>
      </c>
      <c r="P1" s="30" t="s">
        <v>178</v>
      </c>
      <c r="Q1" s="179" t="s">
        <v>167</v>
      </c>
      <c r="R1" s="30" t="s">
        <v>243</v>
      </c>
    </row>
    <row r="2" spans="1:18" s="59" customFormat="1" ht="12" customHeight="1">
      <c r="A2" s="77">
        <v>2004</v>
      </c>
      <c r="B2" s="32">
        <v>11</v>
      </c>
      <c r="C2" s="26" t="s">
        <v>269</v>
      </c>
      <c r="D2" s="7" t="s">
        <v>175</v>
      </c>
      <c r="E2" s="26" t="s">
        <v>270</v>
      </c>
      <c r="F2" s="26"/>
      <c r="G2" s="26"/>
      <c r="H2" s="26"/>
      <c r="I2" s="26"/>
      <c r="J2" s="60" t="s">
        <v>358</v>
      </c>
      <c r="K2" s="28"/>
      <c r="L2" s="26"/>
      <c r="M2" s="60" t="s">
        <v>271</v>
      </c>
      <c r="N2" s="26"/>
      <c r="O2" s="26" t="s">
        <v>197</v>
      </c>
      <c r="P2" s="26"/>
      <c r="Q2" s="26"/>
      <c r="R2" s="31"/>
    </row>
    <row r="3" spans="1:18" s="59" customFormat="1" ht="12" customHeight="1">
      <c r="A3" s="77">
        <v>2004</v>
      </c>
      <c r="B3" s="32">
        <v>11</v>
      </c>
      <c r="C3" s="26" t="s">
        <v>272</v>
      </c>
      <c r="D3" s="7" t="s">
        <v>175</v>
      </c>
      <c r="E3" s="26" t="s">
        <v>273</v>
      </c>
      <c r="F3" s="26"/>
      <c r="G3" s="26"/>
      <c r="H3" s="26"/>
      <c r="I3" s="26"/>
      <c r="J3" s="60" t="s">
        <v>384</v>
      </c>
      <c r="K3" s="28"/>
      <c r="L3" s="26"/>
      <c r="M3" s="60" t="s">
        <v>274</v>
      </c>
      <c r="N3" s="26"/>
      <c r="O3" s="26" t="s">
        <v>263</v>
      </c>
      <c r="P3" s="26"/>
      <c r="Q3" s="26"/>
      <c r="R3" s="31"/>
    </row>
    <row r="4" spans="1:18" s="59" customFormat="1" ht="12" customHeight="1">
      <c r="A4" s="77">
        <v>2004</v>
      </c>
      <c r="B4" s="32">
        <v>11</v>
      </c>
      <c r="C4" s="26" t="s">
        <v>275</v>
      </c>
      <c r="D4" s="7" t="s">
        <v>175</v>
      </c>
      <c r="E4" s="26" t="s">
        <v>276</v>
      </c>
      <c r="F4" s="26"/>
      <c r="G4" s="26"/>
      <c r="H4" s="26"/>
      <c r="I4" s="26"/>
      <c r="J4" s="60" t="s">
        <v>385</v>
      </c>
      <c r="K4" s="28"/>
      <c r="L4" s="26"/>
      <c r="M4" s="60" t="s">
        <v>277</v>
      </c>
      <c r="N4" s="26"/>
      <c r="O4" s="26" t="s">
        <v>197</v>
      </c>
      <c r="P4" s="26"/>
      <c r="Q4" s="26"/>
      <c r="R4" s="31"/>
    </row>
    <row r="5" spans="1:18" s="59" customFormat="1" ht="12" customHeight="1">
      <c r="A5" s="77">
        <v>2004</v>
      </c>
      <c r="B5" s="32">
        <v>11</v>
      </c>
      <c r="C5" s="26" t="s">
        <v>278</v>
      </c>
      <c r="D5" s="7" t="s">
        <v>175</v>
      </c>
      <c r="E5" s="26" t="s">
        <v>279</v>
      </c>
      <c r="F5" s="26"/>
      <c r="G5" s="26"/>
      <c r="H5" s="26"/>
      <c r="I5" s="26"/>
      <c r="J5" s="60" t="s">
        <v>386</v>
      </c>
      <c r="K5" s="28"/>
      <c r="L5" s="26"/>
      <c r="M5" s="60" t="s">
        <v>280</v>
      </c>
      <c r="N5" s="26"/>
      <c r="O5" s="26" t="s">
        <v>197</v>
      </c>
      <c r="P5" s="26"/>
      <c r="Q5" s="26"/>
      <c r="R5" s="31"/>
    </row>
    <row r="6" spans="1:18" s="59" customFormat="1" ht="12" customHeight="1">
      <c r="A6" s="77">
        <v>2004</v>
      </c>
      <c r="B6" s="32">
        <v>11</v>
      </c>
      <c r="C6" s="26" t="s">
        <v>281</v>
      </c>
      <c r="D6" s="7" t="s">
        <v>169</v>
      </c>
      <c r="E6" s="26" t="s">
        <v>282</v>
      </c>
      <c r="F6" s="26"/>
      <c r="G6" s="26"/>
      <c r="H6" s="26"/>
      <c r="I6" s="26"/>
      <c r="J6" s="60" t="s">
        <v>359</v>
      </c>
      <c r="K6" s="28"/>
      <c r="L6" s="26"/>
      <c r="M6" s="60" t="s">
        <v>283</v>
      </c>
      <c r="N6" s="26"/>
      <c r="O6" s="26" t="s">
        <v>284</v>
      </c>
      <c r="P6" s="174"/>
      <c r="Q6" s="174"/>
      <c r="R6" s="175"/>
    </row>
    <row r="7" spans="1:18" s="59" customFormat="1" ht="12" customHeight="1">
      <c r="A7" s="77">
        <v>2004</v>
      </c>
      <c r="B7" s="32">
        <v>11</v>
      </c>
      <c r="C7" s="26" t="s">
        <v>285</v>
      </c>
      <c r="D7" s="7" t="s">
        <v>175</v>
      </c>
      <c r="E7" s="26" t="s">
        <v>286</v>
      </c>
      <c r="F7" s="26"/>
      <c r="G7" s="26"/>
      <c r="H7" s="26"/>
      <c r="I7" s="26"/>
      <c r="J7" s="60" t="s">
        <v>360</v>
      </c>
      <c r="K7" s="28"/>
      <c r="L7" s="26"/>
      <c r="M7" s="60" t="s">
        <v>287</v>
      </c>
      <c r="N7" s="26"/>
      <c r="O7" s="26" t="s">
        <v>197</v>
      </c>
      <c r="P7" s="174"/>
      <c r="Q7" s="174"/>
      <c r="R7" s="175"/>
    </row>
    <row r="8" spans="1:18" s="59" customFormat="1" ht="12" customHeight="1">
      <c r="A8" s="77">
        <v>2004</v>
      </c>
      <c r="B8" s="32">
        <v>11</v>
      </c>
      <c r="C8" s="26" t="s">
        <v>288</v>
      </c>
      <c r="D8" s="7" t="s">
        <v>169</v>
      </c>
      <c r="E8" s="26" t="s">
        <v>289</v>
      </c>
      <c r="F8" s="26"/>
      <c r="G8" s="26"/>
      <c r="H8" s="26"/>
      <c r="I8" s="26"/>
      <c r="J8" s="60" t="s">
        <v>387</v>
      </c>
      <c r="K8" s="28"/>
      <c r="L8" s="26"/>
      <c r="M8" s="60" t="s">
        <v>290</v>
      </c>
      <c r="N8" s="26"/>
      <c r="O8" s="26" t="s">
        <v>284</v>
      </c>
      <c r="P8" s="174"/>
      <c r="Q8" s="174"/>
      <c r="R8" s="175"/>
    </row>
    <row r="9" spans="1:18" s="59" customFormat="1" ht="12" customHeight="1">
      <c r="A9" s="77">
        <v>2004</v>
      </c>
      <c r="B9" s="32">
        <v>11</v>
      </c>
      <c r="C9" s="26" t="s">
        <v>291</v>
      </c>
      <c r="D9" s="7" t="s">
        <v>169</v>
      </c>
      <c r="E9" s="26" t="s">
        <v>292</v>
      </c>
      <c r="F9" s="26"/>
      <c r="G9" s="26"/>
      <c r="H9" s="26"/>
      <c r="I9" s="26"/>
      <c r="J9" s="60" t="s">
        <v>361</v>
      </c>
      <c r="K9" s="28"/>
      <c r="L9" s="26"/>
      <c r="M9" s="60" t="s">
        <v>293</v>
      </c>
      <c r="N9" s="26"/>
      <c r="O9" s="26" t="s">
        <v>263</v>
      </c>
      <c r="P9" s="174"/>
      <c r="Q9" s="174"/>
      <c r="R9" s="175"/>
    </row>
    <row r="10" spans="1:18" s="59" customFormat="1" ht="12" customHeight="1">
      <c r="A10" s="77">
        <v>2004</v>
      </c>
      <c r="B10" s="32">
        <v>11</v>
      </c>
      <c r="C10" s="26" t="s">
        <v>294</v>
      </c>
      <c r="D10" s="7" t="s">
        <v>169</v>
      </c>
      <c r="E10" s="26" t="s">
        <v>295</v>
      </c>
      <c r="F10" s="26"/>
      <c r="G10" s="26"/>
      <c r="H10" s="26"/>
      <c r="I10" s="26"/>
      <c r="J10" s="60" t="s">
        <v>388</v>
      </c>
      <c r="K10" s="28"/>
      <c r="L10" s="26"/>
      <c r="M10" s="60" t="s">
        <v>296</v>
      </c>
      <c r="N10" s="26"/>
      <c r="O10" s="26" t="s">
        <v>197</v>
      </c>
      <c r="P10" s="174"/>
      <c r="Q10" s="174"/>
      <c r="R10" s="175"/>
    </row>
    <row r="11" spans="1:18" s="59" customFormat="1" ht="12" customHeight="1">
      <c r="A11" s="77">
        <v>2004</v>
      </c>
      <c r="B11" s="32">
        <v>11</v>
      </c>
      <c r="C11" s="26" t="s">
        <v>297</v>
      </c>
      <c r="D11" s="7" t="s">
        <v>169</v>
      </c>
      <c r="E11" s="26" t="s">
        <v>298</v>
      </c>
      <c r="F11" s="26"/>
      <c r="G11" s="26"/>
      <c r="H11" s="26"/>
      <c r="I11" s="26"/>
      <c r="J11" s="60" t="s">
        <v>362</v>
      </c>
      <c r="K11" s="28"/>
      <c r="L11" s="26"/>
      <c r="M11" s="60" t="s">
        <v>287</v>
      </c>
      <c r="N11" s="26"/>
      <c r="O11" s="26" t="s">
        <v>197</v>
      </c>
      <c r="P11" s="174"/>
      <c r="Q11" s="174"/>
      <c r="R11" s="175"/>
    </row>
    <row r="12" spans="1:18" s="59" customFormat="1" ht="12" customHeight="1">
      <c r="A12" s="77">
        <v>2004</v>
      </c>
      <c r="B12" s="32">
        <v>11</v>
      </c>
      <c r="C12" s="26" t="s">
        <v>299</v>
      </c>
      <c r="D12" s="7" t="s">
        <v>169</v>
      </c>
      <c r="E12" s="26" t="s">
        <v>300</v>
      </c>
      <c r="F12" s="26"/>
      <c r="G12" s="26"/>
      <c r="H12" s="26"/>
      <c r="I12" s="26"/>
      <c r="J12" s="60" t="s">
        <v>363</v>
      </c>
      <c r="K12" s="28"/>
      <c r="L12" s="26"/>
      <c r="M12" s="60" t="s">
        <v>301</v>
      </c>
      <c r="N12" s="26"/>
      <c r="O12" s="26" t="s">
        <v>197</v>
      </c>
      <c r="P12" s="174"/>
      <c r="Q12" s="174"/>
      <c r="R12" s="175"/>
    </row>
    <row r="13" spans="1:18" s="59" customFormat="1" ht="12" customHeight="1">
      <c r="A13" s="77">
        <v>2004</v>
      </c>
      <c r="B13" s="32">
        <v>11</v>
      </c>
      <c r="C13" s="26" t="s">
        <v>302</v>
      </c>
      <c r="D13" s="7" t="s">
        <v>175</v>
      </c>
      <c r="E13" s="26" t="s">
        <v>303</v>
      </c>
      <c r="F13" s="26"/>
      <c r="G13" s="26"/>
      <c r="H13" s="26"/>
      <c r="I13" s="26"/>
      <c r="J13" s="60" t="s">
        <v>364</v>
      </c>
      <c r="K13" s="28"/>
      <c r="L13" s="26"/>
      <c r="M13" s="60" t="s">
        <v>304</v>
      </c>
      <c r="N13" s="26"/>
      <c r="O13" s="26" t="s">
        <v>305</v>
      </c>
      <c r="P13" s="174"/>
      <c r="Q13" s="174"/>
      <c r="R13" s="175"/>
    </row>
    <row r="14" spans="1:18" s="59" customFormat="1" ht="12" customHeight="1">
      <c r="A14" s="77">
        <v>2004</v>
      </c>
      <c r="B14" s="32">
        <v>11</v>
      </c>
      <c r="C14" s="26" t="s">
        <v>306</v>
      </c>
      <c r="D14" s="7" t="s">
        <v>169</v>
      </c>
      <c r="E14" s="26" t="s">
        <v>307</v>
      </c>
      <c r="F14" s="26"/>
      <c r="G14" s="26"/>
      <c r="H14" s="26"/>
      <c r="I14" s="26"/>
      <c r="J14" s="60" t="s">
        <v>389</v>
      </c>
      <c r="K14" s="28"/>
      <c r="L14" s="26"/>
      <c r="M14" s="60" t="s">
        <v>308</v>
      </c>
      <c r="N14" s="26"/>
      <c r="O14" s="26" t="s">
        <v>197</v>
      </c>
      <c r="P14" s="174"/>
      <c r="Q14" s="174"/>
      <c r="R14" s="175"/>
    </row>
    <row r="15" spans="1:18" s="59" customFormat="1" ht="12" customHeight="1">
      <c r="A15" s="77">
        <v>2004</v>
      </c>
      <c r="B15" s="32">
        <v>11</v>
      </c>
      <c r="C15" s="26" t="s">
        <v>309</v>
      </c>
      <c r="D15" s="7" t="s">
        <v>175</v>
      </c>
      <c r="E15" s="26" t="s">
        <v>310</v>
      </c>
      <c r="F15" s="26"/>
      <c r="G15" s="26"/>
      <c r="H15" s="26"/>
      <c r="I15" s="26"/>
      <c r="J15" s="60" t="s">
        <v>365</v>
      </c>
      <c r="K15" s="28"/>
      <c r="L15" s="26"/>
      <c r="M15" s="60" t="s">
        <v>311</v>
      </c>
      <c r="N15" s="26"/>
      <c r="O15" s="26" t="s">
        <v>261</v>
      </c>
      <c r="P15" s="174"/>
      <c r="Q15" s="174"/>
      <c r="R15" s="175"/>
    </row>
    <row r="16" spans="1:18" s="59" customFormat="1" ht="12" customHeight="1">
      <c r="A16" s="77">
        <v>2004</v>
      </c>
      <c r="B16" s="32">
        <v>11</v>
      </c>
      <c r="C16" s="26" t="s">
        <v>312</v>
      </c>
      <c r="D16" s="7" t="s">
        <v>175</v>
      </c>
      <c r="E16" s="26" t="s">
        <v>313</v>
      </c>
      <c r="F16" s="26"/>
      <c r="G16" s="26"/>
      <c r="H16" s="26"/>
      <c r="I16" s="26"/>
      <c r="J16" s="60" t="s">
        <v>366</v>
      </c>
      <c r="K16" s="28"/>
      <c r="L16" s="26"/>
      <c r="M16" s="60" t="s">
        <v>314</v>
      </c>
      <c r="N16" s="26"/>
      <c r="O16" s="26" t="s">
        <v>197</v>
      </c>
      <c r="P16" s="174"/>
      <c r="Q16" s="174"/>
      <c r="R16" s="175"/>
    </row>
    <row r="17" spans="1:18" s="59" customFormat="1" ht="12" customHeight="1">
      <c r="A17" s="77">
        <v>2004</v>
      </c>
      <c r="B17" s="32">
        <v>11</v>
      </c>
      <c r="C17" s="26" t="s">
        <v>315</v>
      </c>
      <c r="D17" s="7" t="s">
        <v>169</v>
      </c>
      <c r="E17" s="26" t="s">
        <v>316</v>
      </c>
      <c r="F17" s="26"/>
      <c r="G17" s="26"/>
      <c r="H17" s="26"/>
      <c r="I17" s="26"/>
      <c r="J17" s="60" t="s">
        <v>367</v>
      </c>
      <c r="K17" s="28"/>
      <c r="L17" s="26"/>
      <c r="M17" s="60" t="s">
        <v>317</v>
      </c>
      <c r="N17" s="26"/>
      <c r="O17" s="26" t="s">
        <v>197</v>
      </c>
      <c r="P17" s="174"/>
      <c r="Q17" s="174"/>
      <c r="R17" s="175"/>
    </row>
    <row r="18" spans="1:18" s="59" customFormat="1" ht="12" customHeight="1">
      <c r="A18" s="77">
        <v>2004</v>
      </c>
      <c r="B18" s="32">
        <v>11</v>
      </c>
      <c r="C18" s="26" t="s">
        <v>318</v>
      </c>
      <c r="D18" s="7" t="s">
        <v>175</v>
      </c>
      <c r="E18" s="26" t="s">
        <v>319</v>
      </c>
      <c r="F18" s="26"/>
      <c r="G18" s="26"/>
      <c r="H18" s="26"/>
      <c r="I18" s="26"/>
      <c r="J18" s="60" t="s">
        <v>368</v>
      </c>
      <c r="K18" s="28"/>
      <c r="L18" s="26"/>
      <c r="M18" s="60" t="s">
        <v>320</v>
      </c>
      <c r="N18" s="26"/>
      <c r="O18" s="26" t="s">
        <v>197</v>
      </c>
      <c r="P18" s="174"/>
      <c r="Q18" s="174"/>
      <c r="R18" s="175"/>
    </row>
    <row r="19" spans="1:18" s="59" customFormat="1" ht="12" customHeight="1">
      <c r="A19" s="77">
        <v>2004</v>
      </c>
      <c r="B19" s="32">
        <v>11</v>
      </c>
      <c r="C19" s="26" t="s">
        <v>321</v>
      </c>
      <c r="D19" s="7" t="s">
        <v>175</v>
      </c>
      <c r="E19" s="26" t="s">
        <v>322</v>
      </c>
      <c r="F19" s="26"/>
      <c r="G19" s="26"/>
      <c r="H19" s="26"/>
      <c r="I19" s="26"/>
      <c r="J19" s="60" t="s">
        <v>369</v>
      </c>
      <c r="K19" s="28"/>
      <c r="L19" s="26"/>
      <c r="M19" s="60" t="s">
        <v>323</v>
      </c>
      <c r="N19" s="26"/>
      <c r="O19" s="26" t="s">
        <v>324</v>
      </c>
      <c r="P19" s="174"/>
      <c r="Q19" s="174"/>
      <c r="R19" s="175"/>
    </row>
    <row r="20" spans="1:18" s="59" customFormat="1" ht="12" customHeight="1">
      <c r="A20" s="77">
        <v>2004</v>
      </c>
      <c r="B20" s="32">
        <v>11</v>
      </c>
      <c r="C20" s="26" t="s">
        <v>325</v>
      </c>
      <c r="D20" s="7" t="s">
        <v>175</v>
      </c>
      <c r="E20" s="26" t="s">
        <v>326</v>
      </c>
      <c r="F20" s="26"/>
      <c r="G20" s="26"/>
      <c r="H20" s="26"/>
      <c r="I20" s="26"/>
      <c r="J20" s="60" t="s">
        <v>370</v>
      </c>
      <c r="K20" s="28"/>
      <c r="L20" s="26"/>
      <c r="M20" s="60" t="s">
        <v>314</v>
      </c>
      <c r="N20" s="26"/>
      <c r="O20" s="26" t="s">
        <v>267</v>
      </c>
      <c r="P20" s="174"/>
      <c r="Q20" s="174"/>
      <c r="R20" s="175"/>
    </row>
    <row r="21" spans="1:18" s="59" customFormat="1" ht="12" customHeight="1">
      <c r="A21" s="77">
        <v>2004</v>
      </c>
      <c r="B21" s="32">
        <v>11</v>
      </c>
      <c r="C21" s="26" t="s">
        <v>327</v>
      </c>
      <c r="D21" s="7" t="s">
        <v>175</v>
      </c>
      <c r="E21" s="26" t="s">
        <v>328</v>
      </c>
      <c r="F21" s="26"/>
      <c r="G21" s="26"/>
      <c r="H21" s="26"/>
      <c r="I21" s="26"/>
      <c r="J21" s="60" t="s">
        <v>390</v>
      </c>
      <c r="K21" s="28"/>
      <c r="L21" s="26"/>
      <c r="M21" s="60" t="s">
        <v>329</v>
      </c>
      <c r="N21" s="26"/>
      <c r="O21" s="26" t="s">
        <v>267</v>
      </c>
      <c r="P21" s="174"/>
      <c r="Q21" s="174"/>
      <c r="R21" s="175"/>
    </row>
    <row r="22" spans="1:18" s="59" customFormat="1" ht="12" customHeight="1">
      <c r="A22" s="77">
        <v>2004</v>
      </c>
      <c r="B22" s="32">
        <v>12</v>
      </c>
      <c r="C22" s="26" t="s">
        <v>330</v>
      </c>
      <c r="D22" s="7" t="s">
        <v>169</v>
      </c>
      <c r="E22" s="26" t="s">
        <v>331</v>
      </c>
      <c r="F22" s="26"/>
      <c r="G22" s="26"/>
      <c r="H22" s="26"/>
      <c r="I22" s="26"/>
      <c r="J22" s="60" t="s">
        <v>371</v>
      </c>
      <c r="K22" s="28"/>
      <c r="L22" s="26"/>
      <c r="M22" s="60" t="s">
        <v>332</v>
      </c>
      <c r="N22" s="26"/>
      <c r="O22" s="26" t="s">
        <v>197</v>
      </c>
      <c r="P22" s="174"/>
      <c r="Q22" s="174"/>
      <c r="R22" s="175"/>
    </row>
    <row r="23" spans="1:18" s="59" customFormat="1" ht="12" customHeight="1">
      <c r="A23" s="77">
        <v>2004</v>
      </c>
      <c r="B23" s="32">
        <v>12</v>
      </c>
      <c r="C23" s="26" t="s">
        <v>333</v>
      </c>
      <c r="D23" s="7" t="s">
        <v>175</v>
      </c>
      <c r="E23" s="26" t="s">
        <v>334</v>
      </c>
      <c r="F23" s="26"/>
      <c r="G23" s="26"/>
      <c r="H23" s="26"/>
      <c r="I23" s="26"/>
      <c r="J23" s="60" t="s">
        <v>372</v>
      </c>
      <c r="K23" s="171"/>
      <c r="L23" s="173"/>
      <c r="M23" s="60" t="s">
        <v>335</v>
      </c>
      <c r="N23" s="26"/>
      <c r="O23" s="26" t="s">
        <v>267</v>
      </c>
      <c r="P23" s="174"/>
      <c r="Q23" s="174"/>
      <c r="R23" s="175"/>
    </row>
    <row r="24" spans="1:18" s="59" customFormat="1" ht="12" customHeight="1">
      <c r="A24" s="77">
        <v>2004</v>
      </c>
      <c r="B24" s="32">
        <v>12</v>
      </c>
      <c r="C24" s="26" t="s">
        <v>336</v>
      </c>
      <c r="D24" s="7" t="s">
        <v>169</v>
      </c>
      <c r="E24" s="26" t="s">
        <v>337</v>
      </c>
      <c r="F24" s="26"/>
      <c r="G24" s="26"/>
      <c r="H24" s="26"/>
      <c r="I24" s="26"/>
      <c r="J24" s="60" t="s">
        <v>391</v>
      </c>
      <c r="K24" s="28"/>
      <c r="L24" s="26"/>
      <c r="M24" s="60" t="s">
        <v>338</v>
      </c>
      <c r="N24" s="26"/>
      <c r="O24" s="173" t="s">
        <v>197</v>
      </c>
      <c r="P24" s="174"/>
      <c r="Q24" s="174"/>
      <c r="R24" s="175"/>
    </row>
    <row r="25" spans="1:18" s="59" customFormat="1" ht="12" customHeight="1">
      <c r="A25" s="77">
        <v>2004</v>
      </c>
      <c r="B25" s="32">
        <v>12</v>
      </c>
      <c r="C25" s="26" t="s">
        <v>339</v>
      </c>
      <c r="D25" s="7" t="s">
        <v>175</v>
      </c>
      <c r="E25" s="26" t="s">
        <v>340</v>
      </c>
      <c r="F25" s="26"/>
      <c r="G25" s="26"/>
      <c r="H25" s="26"/>
      <c r="I25" s="26"/>
      <c r="J25" s="60" t="s">
        <v>392</v>
      </c>
      <c r="K25" s="28"/>
      <c r="L25" s="26"/>
      <c r="M25" s="60" t="s">
        <v>332</v>
      </c>
      <c r="N25" s="26"/>
      <c r="O25" s="26" t="s">
        <v>197</v>
      </c>
      <c r="P25" s="174"/>
      <c r="Q25" s="174"/>
      <c r="R25" s="175"/>
    </row>
    <row r="26" spans="1:18" s="59" customFormat="1" ht="12" customHeight="1">
      <c r="A26" s="77">
        <v>2004</v>
      </c>
      <c r="B26" s="32">
        <v>12</v>
      </c>
      <c r="C26" s="26" t="s">
        <v>341</v>
      </c>
      <c r="D26" s="7" t="s">
        <v>175</v>
      </c>
      <c r="E26" s="26" t="s">
        <v>342</v>
      </c>
      <c r="F26" s="26"/>
      <c r="G26" s="26"/>
      <c r="H26" s="26"/>
      <c r="I26" s="26"/>
      <c r="J26" s="60" t="s">
        <v>393</v>
      </c>
      <c r="K26" s="28"/>
      <c r="L26" s="26"/>
      <c r="M26" s="60" t="s">
        <v>343</v>
      </c>
      <c r="N26" s="26"/>
      <c r="O26" s="26" t="s">
        <v>197</v>
      </c>
      <c r="P26" s="174"/>
      <c r="Q26" s="174"/>
      <c r="R26" s="175"/>
    </row>
    <row r="27" spans="1:18" s="59" customFormat="1" ht="12" customHeight="1">
      <c r="A27" s="77">
        <v>2004</v>
      </c>
      <c r="B27" s="32">
        <v>12</v>
      </c>
      <c r="C27" s="26" t="s">
        <v>344</v>
      </c>
      <c r="D27" s="7" t="s">
        <v>169</v>
      </c>
      <c r="E27" s="26" t="s">
        <v>345</v>
      </c>
      <c r="F27" s="26"/>
      <c r="G27" s="26"/>
      <c r="H27" s="26"/>
      <c r="I27" s="26"/>
      <c r="J27" s="60" t="s">
        <v>394</v>
      </c>
      <c r="K27" s="28"/>
      <c r="L27" s="26"/>
      <c r="M27" s="60" t="s">
        <v>346</v>
      </c>
      <c r="N27" s="26"/>
      <c r="O27" s="26" t="s">
        <v>347</v>
      </c>
      <c r="P27" s="174"/>
      <c r="Q27" s="174"/>
      <c r="R27" s="175"/>
    </row>
    <row r="28" spans="1:18" s="59" customFormat="1" ht="12" customHeight="1">
      <c r="A28" s="77">
        <v>2004</v>
      </c>
      <c r="B28" s="32">
        <v>12</v>
      </c>
      <c r="C28" s="26" t="s">
        <v>348</v>
      </c>
      <c r="D28" s="7" t="s">
        <v>175</v>
      </c>
      <c r="E28" s="26" t="s">
        <v>349</v>
      </c>
      <c r="F28" s="26"/>
      <c r="G28" s="26"/>
      <c r="H28" s="26"/>
      <c r="I28" s="26"/>
      <c r="J28" s="60" t="s">
        <v>373</v>
      </c>
      <c r="K28" s="28"/>
      <c r="L28" s="26"/>
      <c r="M28" s="60" t="s">
        <v>350</v>
      </c>
      <c r="N28" s="26"/>
      <c r="O28" s="26" t="s">
        <v>284</v>
      </c>
      <c r="P28" s="174"/>
      <c r="Q28" s="174"/>
      <c r="R28" s="175"/>
    </row>
    <row r="29" spans="1:18" s="59" customFormat="1" ht="12" customHeight="1">
      <c r="A29" s="77">
        <v>2004</v>
      </c>
      <c r="B29" s="32">
        <v>12</v>
      </c>
      <c r="C29" s="26" t="s">
        <v>351</v>
      </c>
      <c r="D29" s="7" t="s">
        <v>175</v>
      </c>
      <c r="E29" s="26" t="s">
        <v>352</v>
      </c>
      <c r="F29" s="26"/>
      <c r="G29" s="26"/>
      <c r="H29" s="26"/>
      <c r="I29" s="26"/>
      <c r="J29" s="60" t="s">
        <v>374</v>
      </c>
      <c r="K29" s="28"/>
      <c r="L29" s="26"/>
      <c r="M29" s="60" t="s">
        <v>353</v>
      </c>
      <c r="N29" s="26"/>
      <c r="O29" s="26" t="s">
        <v>197</v>
      </c>
      <c r="P29" s="174"/>
      <c r="Q29" s="174"/>
      <c r="R29" s="175"/>
    </row>
    <row r="30" spans="1:18" s="59" customFormat="1" ht="12" customHeight="1">
      <c r="A30" s="77">
        <v>2004</v>
      </c>
      <c r="B30" s="32">
        <v>12</v>
      </c>
      <c r="C30" s="26" t="s">
        <v>354</v>
      </c>
      <c r="D30" s="7" t="s">
        <v>169</v>
      </c>
      <c r="E30" s="26" t="s">
        <v>0</v>
      </c>
      <c r="F30" s="26"/>
      <c r="G30" s="26"/>
      <c r="H30" s="26"/>
      <c r="I30" s="26"/>
      <c r="J30" s="60" t="s">
        <v>375</v>
      </c>
      <c r="K30" s="28"/>
      <c r="L30" s="26"/>
      <c r="M30" s="60" t="s">
        <v>1</v>
      </c>
      <c r="N30" s="26"/>
      <c r="O30" s="26" t="s">
        <v>2</v>
      </c>
      <c r="P30" s="174"/>
      <c r="Q30" s="174"/>
      <c r="R30" s="175"/>
    </row>
    <row r="31" spans="1:18" s="59" customFormat="1" ht="12" customHeight="1">
      <c r="A31" s="77">
        <v>2004</v>
      </c>
      <c r="B31" s="32">
        <v>12</v>
      </c>
      <c r="C31" s="26" t="s">
        <v>3</v>
      </c>
      <c r="D31" s="7" t="s">
        <v>175</v>
      </c>
      <c r="E31" s="26" t="s">
        <v>4</v>
      </c>
      <c r="F31" s="26"/>
      <c r="G31" s="26"/>
      <c r="H31" s="26"/>
      <c r="I31" s="26"/>
      <c r="J31" s="60" t="s">
        <v>376</v>
      </c>
      <c r="K31" s="28"/>
      <c r="L31" s="26"/>
      <c r="M31" s="60" t="s">
        <v>5</v>
      </c>
      <c r="N31" s="26"/>
      <c r="O31" s="26" t="s">
        <v>197</v>
      </c>
      <c r="P31" s="174"/>
      <c r="Q31" s="174"/>
      <c r="R31" s="175"/>
    </row>
    <row r="32" spans="1:18" s="59" customFormat="1" ht="12" customHeight="1">
      <c r="A32" s="77">
        <v>2004</v>
      </c>
      <c r="B32" s="32">
        <v>12</v>
      </c>
      <c r="C32" s="26" t="s">
        <v>6</v>
      </c>
      <c r="D32" s="7" t="s">
        <v>175</v>
      </c>
      <c r="E32" s="26" t="s">
        <v>7</v>
      </c>
      <c r="F32" s="26"/>
      <c r="G32" s="26"/>
      <c r="H32" s="26"/>
      <c r="I32" s="26"/>
      <c r="J32" s="60" t="s">
        <v>377</v>
      </c>
      <c r="K32" s="28"/>
      <c r="L32" s="26"/>
      <c r="M32" s="60" t="s">
        <v>8</v>
      </c>
      <c r="N32" s="26"/>
      <c r="O32" s="26" t="s">
        <v>284</v>
      </c>
      <c r="P32" s="174"/>
      <c r="Q32" s="174"/>
      <c r="R32" s="175"/>
    </row>
    <row r="33" spans="1:18" s="59" customFormat="1" ht="12" customHeight="1">
      <c r="A33" s="77">
        <v>2004</v>
      </c>
      <c r="B33" s="32">
        <v>12</v>
      </c>
      <c r="C33" s="26" t="s">
        <v>9</v>
      </c>
      <c r="D33" s="7" t="s">
        <v>175</v>
      </c>
      <c r="E33" s="26" t="s">
        <v>10</v>
      </c>
      <c r="F33" s="26"/>
      <c r="G33" s="26"/>
      <c r="H33" s="26"/>
      <c r="I33" s="26"/>
      <c r="J33" s="60" t="s">
        <v>395</v>
      </c>
      <c r="K33" s="28"/>
      <c r="L33" s="26"/>
      <c r="M33" s="60" t="s">
        <v>11</v>
      </c>
      <c r="N33" s="26"/>
      <c r="O33" s="26" t="s">
        <v>197</v>
      </c>
      <c r="P33" s="174"/>
      <c r="Q33" s="174"/>
      <c r="R33" s="175"/>
    </row>
    <row r="34" spans="1:18" s="59" customFormat="1" ht="12" customHeight="1">
      <c r="A34" s="77">
        <v>2004</v>
      </c>
      <c r="B34" s="32">
        <v>12</v>
      </c>
      <c r="C34" s="26" t="s">
        <v>12</v>
      </c>
      <c r="D34" s="7" t="s">
        <v>175</v>
      </c>
      <c r="E34" s="26" t="s">
        <v>13</v>
      </c>
      <c r="F34" s="26"/>
      <c r="G34" s="26"/>
      <c r="H34" s="26"/>
      <c r="I34" s="26"/>
      <c r="J34" s="60" t="s">
        <v>378</v>
      </c>
      <c r="K34" s="28"/>
      <c r="L34" s="26"/>
      <c r="M34" s="60" t="s">
        <v>14</v>
      </c>
      <c r="N34" s="26"/>
      <c r="O34" s="26" t="s">
        <v>267</v>
      </c>
      <c r="P34" s="174"/>
      <c r="Q34" s="174"/>
      <c r="R34" s="175"/>
    </row>
    <row r="35" spans="1:18" s="59" customFormat="1" ht="12" customHeight="1">
      <c r="A35" s="77">
        <v>2004</v>
      </c>
      <c r="B35" s="32">
        <v>12</v>
      </c>
      <c r="C35" s="26" t="s">
        <v>15</v>
      </c>
      <c r="D35" s="7" t="s">
        <v>169</v>
      </c>
      <c r="E35" s="26" t="s">
        <v>16</v>
      </c>
      <c r="F35" s="26"/>
      <c r="G35" s="26"/>
      <c r="H35" s="26"/>
      <c r="I35" s="26"/>
      <c r="J35" s="60" t="s">
        <v>379</v>
      </c>
      <c r="K35" s="28"/>
      <c r="L35" s="26"/>
      <c r="M35" s="60" t="s">
        <v>17</v>
      </c>
      <c r="N35" s="26"/>
      <c r="O35" s="26" t="s">
        <v>18</v>
      </c>
      <c r="P35" s="174"/>
      <c r="Q35" s="174"/>
      <c r="R35" s="175"/>
    </row>
    <row r="36" spans="1:18" s="59" customFormat="1" ht="12" customHeight="1">
      <c r="A36" s="77">
        <v>2004</v>
      </c>
      <c r="B36" s="32">
        <v>12</v>
      </c>
      <c r="C36" s="26" t="s">
        <v>272</v>
      </c>
      <c r="D36" s="7" t="s">
        <v>175</v>
      </c>
      <c r="E36" s="26" t="s">
        <v>273</v>
      </c>
      <c r="F36" s="26"/>
      <c r="G36" s="26"/>
      <c r="H36" s="26"/>
      <c r="I36" s="26"/>
      <c r="J36" s="60" t="s">
        <v>365</v>
      </c>
      <c r="K36" s="28"/>
      <c r="L36" s="26"/>
      <c r="M36" s="60" t="s">
        <v>311</v>
      </c>
      <c r="N36" s="26"/>
      <c r="O36" s="26"/>
      <c r="P36" s="174"/>
      <c r="Q36" s="174"/>
      <c r="R36" s="175"/>
    </row>
    <row r="37" spans="1:18" s="59" customFormat="1" ht="12" customHeight="1">
      <c r="A37" s="77">
        <v>2004</v>
      </c>
      <c r="B37" s="32">
        <v>12</v>
      </c>
      <c r="C37" s="26" t="s">
        <v>19</v>
      </c>
      <c r="D37" s="7" t="s">
        <v>169</v>
      </c>
      <c r="E37" s="26" t="s">
        <v>20</v>
      </c>
      <c r="F37" s="26"/>
      <c r="G37" s="26"/>
      <c r="H37" s="26"/>
      <c r="I37" s="26"/>
      <c r="J37" s="60" t="s">
        <v>396</v>
      </c>
      <c r="K37" s="28"/>
      <c r="L37" s="26"/>
      <c r="M37" s="60" t="s">
        <v>21</v>
      </c>
      <c r="N37" s="26"/>
      <c r="O37" s="26" t="s">
        <v>197</v>
      </c>
      <c r="P37" s="174"/>
      <c r="Q37" s="174"/>
      <c r="R37" s="175"/>
    </row>
    <row r="38" spans="1:18" s="59" customFormat="1" ht="12" customHeight="1">
      <c r="A38" s="77">
        <v>2004</v>
      </c>
      <c r="B38" s="32">
        <v>12</v>
      </c>
      <c r="C38" s="26" t="s">
        <v>22</v>
      </c>
      <c r="D38" s="7" t="s">
        <v>175</v>
      </c>
      <c r="E38" s="26" t="s">
        <v>23</v>
      </c>
      <c r="F38" s="26"/>
      <c r="G38" s="26"/>
      <c r="H38" s="26"/>
      <c r="I38" s="26"/>
      <c r="J38" s="60" t="s">
        <v>380</v>
      </c>
      <c r="K38" s="172"/>
      <c r="L38" s="172"/>
      <c r="M38" s="60" t="s">
        <v>24</v>
      </c>
      <c r="N38" s="26"/>
      <c r="O38" s="26" t="s">
        <v>197</v>
      </c>
      <c r="P38" s="174"/>
      <c r="Q38" s="174"/>
      <c r="R38" s="175"/>
    </row>
    <row r="39" spans="1:18" s="59" customFormat="1" ht="12" customHeight="1">
      <c r="A39" s="77">
        <v>2004</v>
      </c>
      <c r="B39" s="32">
        <v>12</v>
      </c>
      <c r="C39" s="26" t="s">
        <v>25</v>
      </c>
      <c r="D39" s="7" t="s">
        <v>169</v>
      </c>
      <c r="E39" s="26" t="s">
        <v>26</v>
      </c>
      <c r="F39" s="26"/>
      <c r="G39" s="26"/>
      <c r="H39" s="26"/>
      <c r="I39" s="26"/>
      <c r="J39" s="60" t="s">
        <v>381</v>
      </c>
      <c r="K39" s="28"/>
      <c r="L39" s="26"/>
      <c r="M39" s="60" t="s">
        <v>27</v>
      </c>
      <c r="N39" s="26"/>
      <c r="O39" s="172"/>
      <c r="P39" s="174"/>
      <c r="Q39" s="174"/>
      <c r="R39" s="175"/>
    </row>
    <row r="40" spans="1:18" s="59" customFormat="1" ht="12" customHeight="1">
      <c r="A40" s="77">
        <v>2004</v>
      </c>
      <c r="B40" s="32">
        <v>12</v>
      </c>
      <c r="C40" s="26" t="s">
        <v>28</v>
      </c>
      <c r="D40" s="7" t="s">
        <v>169</v>
      </c>
      <c r="E40" s="26" t="s">
        <v>29</v>
      </c>
      <c r="F40" s="26"/>
      <c r="G40" s="26"/>
      <c r="H40" s="26"/>
      <c r="I40" s="26"/>
      <c r="J40" s="60" t="s">
        <v>382</v>
      </c>
      <c r="K40" s="28"/>
      <c r="L40" s="26"/>
      <c r="M40" s="60" t="s">
        <v>30</v>
      </c>
      <c r="N40" s="26"/>
      <c r="O40" s="26" t="s">
        <v>266</v>
      </c>
      <c r="P40" s="174"/>
      <c r="Q40" s="174"/>
      <c r="R40" s="175"/>
    </row>
    <row r="41" spans="1:18" s="59" customFormat="1" ht="12" customHeight="1">
      <c r="A41" s="77">
        <v>2004</v>
      </c>
      <c r="B41" s="32">
        <v>12</v>
      </c>
      <c r="C41" s="26" t="s">
        <v>31</v>
      </c>
      <c r="D41" s="7" t="s">
        <v>175</v>
      </c>
      <c r="E41" s="26" t="s">
        <v>242</v>
      </c>
      <c r="F41" s="26"/>
      <c r="G41" s="26"/>
      <c r="H41" s="26"/>
      <c r="I41" s="26"/>
      <c r="J41" s="60" t="s">
        <v>383</v>
      </c>
      <c r="K41" s="28"/>
      <c r="L41" s="26"/>
      <c r="M41" s="60" t="s">
        <v>346</v>
      </c>
      <c r="N41" s="26"/>
      <c r="O41" s="26" t="s">
        <v>197</v>
      </c>
      <c r="P41" s="174"/>
      <c r="Q41" s="174"/>
      <c r="R41" s="175"/>
    </row>
    <row r="42" spans="1:18" s="59" customFormat="1" ht="12" customHeight="1">
      <c r="A42" s="77">
        <v>2003</v>
      </c>
      <c r="B42" s="32">
        <v>21</v>
      </c>
      <c r="C42" s="26" t="s">
        <v>330</v>
      </c>
      <c r="D42" s="7" t="s">
        <v>169</v>
      </c>
      <c r="E42" s="26" t="s">
        <v>331</v>
      </c>
      <c r="F42" s="26"/>
      <c r="G42" s="26"/>
      <c r="H42" s="26"/>
      <c r="I42" s="26"/>
      <c r="J42" s="60" t="s">
        <v>376</v>
      </c>
      <c r="K42" s="28"/>
      <c r="L42" s="26"/>
      <c r="M42" s="60" t="s">
        <v>5</v>
      </c>
      <c r="N42" s="26"/>
      <c r="O42" s="26" t="s">
        <v>197</v>
      </c>
      <c r="P42" s="174"/>
      <c r="Q42" s="174"/>
      <c r="R42" s="175"/>
    </row>
    <row r="43" spans="1:18" s="59" customFormat="1" ht="12" customHeight="1">
      <c r="A43" s="77">
        <v>2003</v>
      </c>
      <c r="B43" s="32">
        <v>21</v>
      </c>
      <c r="C43" s="26" t="s">
        <v>333</v>
      </c>
      <c r="D43" s="7" t="s">
        <v>175</v>
      </c>
      <c r="E43" s="26" t="s">
        <v>334</v>
      </c>
      <c r="F43" s="26"/>
      <c r="G43" s="26"/>
      <c r="H43" s="26"/>
      <c r="I43" s="26"/>
      <c r="J43" s="60" t="s">
        <v>383</v>
      </c>
      <c r="K43" s="28"/>
      <c r="L43" s="26"/>
      <c r="M43" s="60" t="s">
        <v>346</v>
      </c>
      <c r="N43" s="26"/>
      <c r="O43" s="26" t="s">
        <v>220</v>
      </c>
      <c r="P43" s="174"/>
      <c r="Q43" s="174"/>
      <c r="R43" s="175"/>
    </row>
    <row r="44" spans="1:18" s="59" customFormat="1" ht="12" customHeight="1">
      <c r="A44" s="77">
        <v>2003</v>
      </c>
      <c r="B44" s="32">
        <v>21</v>
      </c>
      <c r="C44" s="26" t="s">
        <v>336</v>
      </c>
      <c r="D44" s="7" t="s">
        <v>169</v>
      </c>
      <c r="E44" s="26" t="s">
        <v>337</v>
      </c>
      <c r="F44" s="26"/>
      <c r="G44" s="26"/>
      <c r="H44" s="26"/>
      <c r="I44" s="26"/>
      <c r="J44" s="60" t="s">
        <v>385</v>
      </c>
      <c r="K44" s="28"/>
      <c r="L44" s="26"/>
      <c r="M44" s="60" t="s">
        <v>277</v>
      </c>
      <c r="N44" s="26"/>
      <c r="O44" s="26" t="s">
        <v>197</v>
      </c>
      <c r="P44" s="174"/>
      <c r="Q44" s="174"/>
      <c r="R44" s="175"/>
    </row>
    <row r="45" spans="1:18" s="59" customFormat="1" ht="12" customHeight="1">
      <c r="A45" s="77">
        <v>2003</v>
      </c>
      <c r="B45" s="32">
        <v>21</v>
      </c>
      <c r="C45" s="26" t="s">
        <v>339</v>
      </c>
      <c r="D45" s="7" t="s">
        <v>175</v>
      </c>
      <c r="E45" s="26" t="s">
        <v>340</v>
      </c>
      <c r="F45" s="26"/>
      <c r="G45" s="26"/>
      <c r="H45" s="26"/>
      <c r="I45" s="26"/>
      <c r="J45" s="60" t="s">
        <v>386</v>
      </c>
      <c r="K45" s="28"/>
      <c r="L45" s="26"/>
      <c r="M45" s="60" t="s">
        <v>280</v>
      </c>
      <c r="N45" s="26"/>
      <c r="O45" s="26" t="s">
        <v>32</v>
      </c>
      <c r="P45" s="174"/>
      <c r="Q45" s="174"/>
      <c r="R45" s="175"/>
    </row>
    <row r="46" spans="1:18" s="59" customFormat="1" ht="12" customHeight="1">
      <c r="A46" s="77">
        <v>2003</v>
      </c>
      <c r="B46" s="32">
        <v>21</v>
      </c>
      <c r="C46" s="26" t="s">
        <v>269</v>
      </c>
      <c r="D46" s="7" t="s">
        <v>175</v>
      </c>
      <c r="E46" s="26" t="s">
        <v>270</v>
      </c>
      <c r="F46" s="26"/>
      <c r="G46" s="26"/>
      <c r="H46" s="26"/>
      <c r="I46" s="26"/>
      <c r="J46" s="60" t="s">
        <v>382</v>
      </c>
      <c r="K46" s="28"/>
      <c r="L46" s="26"/>
      <c r="M46" s="60" t="s">
        <v>30</v>
      </c>
      <c r="N46" s="26"/>
      <c r="O46" s="26" t="s">
        <v>33</v>
      </c>
      <c r="P46" s="174"/>
      <c r="Q46" s="174"/>
      <c r="R46" s="175"/>
    </row>
    <row r="47" spans="1:18" s="59" customFormat="1" ht="12" customHeight="1">
      <c r="A47" s="77">
        <v>2003</v>
      </c>
      <c r="B47" s="32">
        <v>21</v>
      </c>
      <c r="C47" s="26" t="s">
        <v>354</v>
      </c>
      <c r="D47" s="7" t="s">
        <v>169</v>
      </c>
      <c r="E47" s="26" t="s">
        <v>0</v>
      </c>
      <c r="F47" s="26"/>
      <c r="G47" s="26"/>
      <c r="H47" s="26"/>
      <c r="I47" s="26"/>
      <c r="J47" s="60" t="s">
        <v>384</v>
      </c>
      <c r="K47" s="28"/>
      <c r="L47" s="26"/>
      <c r="M47" s="60" t="s">
        <v>274</v>
      </c>
      <c r="N47" s="26"/>
      <c r="O47" s="26" t="s">
        <v>34</v>
      </c>
      <c r="P47" s="174"/>
      <c r="Q47" s="174"/>
      <c r="R47" s="175"/>
    </row>
    <row r="48" spans="1:18" s="59" customFormat="1" ht="12" customHeight="1">
      <c r="A48" s="77">
        <v>2003</v>
      </c>
      <c r="B48" s="32">
        <v>21</v>
      </c>
      <c r="C48" s="26" t="s">
        <v>6</v>
      </c>
      <c r="D48" s="7" t="s">
        <v>175</v>
      </c>
      <c r="E48" s="26" t="s">
        <v>7</v>
      </c>
      <c r="F48" s="26"/>
      <c r="G48" s="26"/>
      <c r="H48" s="26"/>
      <c r="I48" s="26"/>
      <c r="J48" s="60" t="s">
        <v>359</v>
      </c>
      <c r="K48" s="28"/>
      <c r="L48" s="26"/>
      <c r="M48" s="60" t="s">
        <v>283</v>
      </c>
      <c r="N48" s="26"/>
      <c r="O48" s="26" t="s">
        <v>197</v>
      </c>
      <c r="P48" s="174"/>
      <c r="Q48" s="174"/>
      <c r="R48" s="175"/>
    </row>
    <row r="49" spans="1:18" s="59" customFormat="1" ht="12" customHeight="1">
      <c r="A49" s="77">
        <v>2003</v>
      </c>
      <c r="B49" s="32">
        <v>21</v>
      </c>
      <c r="C49" s="26" t="s">
        <v>9</v>
      </c>
      <c r="D49" s="7" t="s">
        <v>175</v>
      </c>
      <c r="E49" s="26" t="s">
        <v>10</v>
      </c>
      <c r="F49" s="26"/>
      <c r="G49" s="26"/>
      <c r="H49" s="26"/>
      <c r="I49" s="26"/>
      <c r="J49" s="60" t="s">
        <v>360</v>
      </c>
      <c r="K49" s="171"/>
      <c r="L49" s="173"/>
      <c r="M49" s="60" t="s">
        <v>287</v>
      </c>
      <c r="N49" s="26"/>
      <c r="O49" s="26"/>
      <c r="P49" s="174"/>
      <c r="Q49" s="174"/>
      <c r="R49" s="175"/>
    </row>
    <row r="50" spans="1:18" s="59" customFormat="1" ht="12" customHeight="1">
      <c r="A50" s="77">
        <v>2003</v>
      </c>
      <c r="B50" s="32">
        <v>21</v>
      </c>
      <c r="C50" s="26" t="s">
        <v>275</v>
      </c>
      <c r="D50" s="7" t="s">
        <v>175</v>
      </c>
      <c r="E50" s="26" t="s">
        <v>276</v>
      </c>
      <c r="F50" s="26"/>
      <c r="G50" s="26"/>
      <c r="H50" s="26"/>
      <c r="I50" s="26"/>
      <c r="J50" s="60" t="s">
        <v>366</v>
      </c>
      <c r="K50" s="28"/>
      <c r="L50" s="26"/>
      <c r="M50" s="60" t="s">
        <v>314</v>
      </c>
      <c r="N50" s="26"/>
      <c r="O50" s="26" t="s">
        <v>197</v>
      </c>
      <c r="P50" s="174"/>
      <c r="Q50" s="174"/>
      <c r="R50" s="175"/>
    </row>
    <row r="51" spans="1:18" s="59" customFormat="1" ht="12" customHeight="1">
      <c r="A51" s="77">
        <v>2003</v>
      </c>
      <c r="B51" s="32">
        <v>21</v>
      </c>
      <c r="C51" s="26" t="s">
        <v>278</v>
      </c>
      <c r="D51" s="7" t="s">
        <v>175</v>
      </c>
      <c r="E51" s="26" t="s">
        <v>279</v>
      </c>
      <c r="F51" s="26"/>
      <c r="G51" s="26"/>
      <c r="H51" s="26"/>
      <c r="I51" s="26"/>
      <c r="J51" s="60" t="s">
        <v>367</v>
      </c>
      <c r="K51" s="28"/>
      <c r="L51" s="26"/>
      <c r="M51" s="60" t="s">
        <v>317</v>
      </c>
      <c r="N51" s="26"/>
      <c r="O51" s="26" t="s">
        <v>35</v>
      </c>
      <c r="P51" s="174"/>
      <c r="Q51" s="174"/>
      <c r="R51" s="175"/>
    </row>
    <row r="52" spans="1:18" s="59" customFormat="1" ht="12" customHeight="1">
      <c r="A52" s="77">
        <v>2003</v>
      </c>
      <c r="B52" s="32">
        <v>21</v>
      </c>
      <c r="C52" s="26" t="s">
        <v>281</v>
      </c>
      <c r="D52" s="7" t="s">
        <v>169</v>
      </c>
      <c r="E52" s="26" t="s">
        <v>282</v>
      </c>
      <c r="F52" s="26"/>
      <c r="G52" s="26"/>
      <c r="H52" s="26"/>
      <c r="I52" s="26"/>
      <c r="J52" s="60" t="s">
        <v>368</v>
      </c>
      <c r="K52" s="28"/>
      <c r="L52" s="26"/>
      <c r="M52" s="60" t="s">
        <v>320</v>
      </c>
      <c r="N52" s="26"/>
      <c r="O52" s="26" t="s">
        <v>197</v>
      </c>
      <c r="P52" s="174"/>
      <c r="Q52" s="174"/>
      <c r="R52" s="175"/>
    </row>
    <row r="53" spans="1:18" s="59" customFormat="1" ht="12" customHeight="1">
      <c r="A53" s="77">
        <v>2003</v>
      </c>
      <c r="B53" s="32">
        <v>21</v>
      </c>
      <c r="C53" s="26" t="s">
        <v>285</v>
      </c>
      <c r="D53" s="7" t="s">
        <v>175</v>
      </c>
      <c r="E53" s="26" t="s">
        <v>286</v>
      </c>
      <c r="F53" s="26"/>
      <c r="G53" s="26"/>
      <c r="H53" s="26"/>
      <c r="I53" s="26"/>
      <c r="J53" s="60" t="s">
        <v>369</v>
      </c>
      <c r="K53" s="28"/>
      <c r="L53" s="26"/>
      <c r="M53" s="60" t="s">
        <v>323</v>
      </c>
      <c r="N53" s="26"/>
      <c r="O53" s="26" t="s">
        <v>36</v>
      </c>
      <c r="P53" s="174"/>
      <c r="Q53" s="174"/>
      <c r="R53" s="175"/>
    </row>
    <row r="54" spans="1:18" s="59" customFormat="1" ht="12" customHeight="1">
      <c r="A54" s="77">
        <v>2003</v>
      </c>
      <c r="B54" s="32">
        <v>21</v>
      </c>
      <c r="C54" s="26" t="s">
        <v>288</v>
      </c>
      <c r="D54" s="7" t="s">
        <v>169</v>
      </c>
      <c r="E54" s="26" t="s">
        <v>289</v>
      </c>
      <c r="F54" s="26"/>
      <c r="G54" s="26"/>
      <c r="H54" s="26"/>
      <c r="I54" s="26"/>
      <c r="J54" s="60" t="s">
        <v>370</v>
      </c>
      <c r="K54" s="28"/>
      <c r="L54" s="26"/>
      <c r="M54" s="60" t="s">
        <v>314</v>
      </c>
      <c r="N54" s="26"/>
      <c r="O54" s="26" t="s">
        <v>220</v>
      </c>
      <c r="P54" s="174"/>
      <c r="Q54" s="174"/>
      <c r="R54" s="175"/>
    </row>
    <row r="55" spans="1:18" s="59" customFormat="1" ht="12" customHeight="1">
      <c r="A55" s="77">
        <v>2003</v>
      </c>
      <c r="B55" s="32">
        <v>21</v>
      </c>
      <c r="C55" s="26" t="s">
        <v>291</v>
      </c>
      <c r="D55" s="7" t="s">
        <v>169</v>
      </c>
      <c r="E55" s="26" t="s">
        <v>292</v>
      </c>
      <c r="F55" s="26"/>
      <c r="G55" s="26"/>
      <c r="H55" s="26"/>
      <c r="I55" s="26"/>
      <c r="J55" s="60" t="s">
        <v>390</v>
      </c>
      <c r="K55" s="28"/>
      <c r="L55" s="26"/>
      <c r="M55" s="60" t="s">
        <v>329</v>
      </c>
      <c r="N55" s="26"/>
      <c r="O55" s="26" t="s">
        <v>197</v>
      </c>
      <c r="P55" s="174"/>
      <c r="Q55" s="174"/>
      <c r="R55" s="175"/>
    </row>
    <row r="56" spans="1:18" s="59" customFormat="1" ht="12" customHeight="1">
      <c r="A56" s="77">
        <v>2003</v>
      </c>
      <c r="B56" s="32">
        <v>21</v>
      </c>
      <c r="C56" s="26" t="s">
        <v>294</v>
      </c>
      <c r="D56" s="7" t="s">
        <v>169</v>
      </c>
      <c r="E56" s="26" t="s">
        <v>295</v>
      </c>
      <c r="F56" s="26"/>
      <c r="G56" s="26"/>
      <c r="H56" s="26"/>
      <c r="I56" s="26"/>
      <c r="J56" s="60" t="s">
        <v>396</v>
      </c>
      <c r="K56" s="28"/>
      <c r="L56" s="26"/>
      <c r="M56" s="60" t="s">
        <v>21</v>
      </c>
      <c r="N56" s="26"/>
      <c r="O56" s="26" t="s">
        <v>221</v>
      </c>
      <c r="P56" s="174"/>
      <c r="Q56" s="174"/>
      <c r="R56" s="175"/>
    </row>
    <row r="57" spans="1:18" s="59" customFormat="1" ht="12" customHeight="1">
      <c r="A57" s="77">
        <v>2003</v>
      </c>
      <c r="B57" s="32">
        <v>21</v>
      </c>
      <c r="C57" s="26" t="s">
        <v>297</v>
      </c>
      <c r="D57" s="7" t="s">
        <v>169</v>
      </c>
      <c r="E57" s="26" t="s">
        <v>298</v>
      </c>
      <c r="F57" s="26"/>
      <c r="G57" s="26"/>
      <c r="H57" s="26"/>
      <c r="I57" s="26"/>
      <c r="J57" s="60" t="s">
        <v>380</v>
      </c>
      <c r="K57" s="172"/>
      <c r="L57" s="172"/>
      <c r="M57" s="60" t="s">
        <v>24</v>
      </c>
      <c r="N57" s="26"/>
      <c r="O57" s="26" t="s">
        <v>197</v>
      </c>
      <c r="P57" s="174"/>
      <c r="Q57" s="174"/>
      <c r="R57" s="175"/>
    </row>
    <row r="58" spans="1:18" s="59" customFormat="1" ht="12" customHeight="1">
      <c r="A58" s="77">
        <v>2003</v>
      </c>
      <c r="B58" s="32">
        <v>21</v>
      </c>
      <c r="C58" s="26" t="s">
        <v>299</v>
      </c>
      <c r="D58" s="7" t="s">
        <v>169</v>
      </c>
      <c r="E58" s="26" t="s">
        <v>300</v>
      </c>
      <c r="F58" s="26"/>
      <c r="G58" s="26"/>
      <c r="H58" s="26"/>
      <c r="I58" s="26"/>
      <c r="J58" s="60" t="s">
        <v>381</v>
      </c>
      <c r="K58" s="28"/>
      <c r="L58" s="26"/>
      <c r="M58" s="60" t="s">
        <v>27</v>
      </c>
      <c r="N58" s="26"/>
      <c r="O58" s="26" t="s">
        <v>37</v>
      </c>
      <c r="P58" s="174"/>
      <c r="Q58" s="174"/>
      <c r="R58" s="175"/>
    </row>
    <row r="59" spans="1:18" s="59" customFormat="1" ht="12" customHeight="1">
      <c r="A59" s="77">
        <v>2003</v>
      </c>
      <c r="B59" s="32">
        <v>21</v>
      </c>
      <c r="C59" s="26" t="s">
        <v>302</v>
      </c>
      <c r="D59" s="7" t="s">
        <v>175</v>
      </c>
      <c r="E59" s="26" t="s">
        <v>303</v>
      </c>
      <c r="F59" s="26"/>
      <c r="G59" s="26"/>
      <c r="H59" s="26"/>
      <c r="I59" s="26"/>
      <c r="J59" s="60" t="s">
        <v>371</v>
      </c>
      <c r="K59" s="28"/>
      <c r="L59" s="26"/>
      <c r="M59" s="60" t="s">
        <v>332</v>
      </c>
      <c r="N59" s="26"/>
      <c r="O59" s="26" t="s">
        <v>222</v>
      </c>
      <c r="P59" s="174"/>
      <c r="Q59" s="174"/>
      <c r="R59" s="175"/>
    </row>
    <row r="60" spans="1:18" s="59" customFormat="1" ht="12" customHeight="1">
      <c r="A60" s="77">
        <v>2003</v>
      </c>
      <c r="B60" s="32">
        <v>21</v>
      </c>
      <c r="C60" s="26" t="s">
        <v>306</v>
      </c>
      <c r="D60" s="7" t="s">
        <v>169</v>
      </c>
      <c r="E60" s="26" t="s">
        <v>307</v>
      </c>
      <c r="F60" s="26"/>
      <c r="G60" s="26"/>
      <c r="H60" s="26"/>
      <c r="I60" s="26"/>
      <c r="J60" s="60" t="s">
        <v>372</v>
      </c>
      <c r="K60" s="28"/>
      <c r="L60" s="26"/>
      <c r="M60" s="60" t="s">
        <v>335</v>
      </c>
      <c r="N60" s="26"/>
      <c r="O60" s="26" t="s">
        <v>37</v>
      </c>
      <c r="P60" s="174"/>
      <c r="Q60" s="174"/>
      <c r="R60" s="175"/>
    </row>
    <row r="61" spans="1:18" s="59" customFormat="1" ht="12" customHeight="1">
      <c r="A61" s="77">
        <v>2003</v>
      </c>
      <c r="B61" s="32">
        <v>21</v>
      </c>
      <c r="C61" s="26" t="s">
        <v>309</v>
      </c>
      <c r="D61" s="7" t="s">
        <v>175</v>
      </c>
      <c r="E61" s="26" t="s">
        <v>310</v>
      </c>
      <c r="F61" s="26"/>
      <c r="G61" s="26"/>
      <c r="H61" s="26"/>
      <c r="I61" s="26"/>
      <c r="J61" s="60" t="s">
        <v>375</v>
      </c>
      <c r="K61" s="28"/>
      <c r="L61" s="26"/>
      <c r="M61" s="60" t="s">
        <v>1</v>
      </c>
      <c r="N61" s="26"/>
      <c r="O61" s="26" t="s">
        <v>197</v>
      </c>
      <c r="P61" s="174"/>
      <c r="Q61" s="174"/>
      <c r="R61" s="175"/>
    </row>
    <row r="62" spans="1:18" s="59" customFormat="1" ht="12" customHeight="1">
      <c r="A62" s="77">
        <v>2003</v>
      </c>
      <c r="B62" s="32">
        <v>21</v>
      </c>
      <c r="C62" s="26" t="s">
        <v>312</v>
      </c>
      <c r="D62" s="7" t="s">
        <v>175</v>
      </c>
      <c r="E62" s="26" t="s">
        <v>313</v>
      </c>
      <c r="F62" s="26"/>
      <c r="G62" s="26"/>
      <c r="H62" s="26"/>
      <c r="I62" s="26"/>
      <c r="J62" s="60" t="s">
        <v>391</v>
      </c>
      <c r="K62" s="28"/>
      <c r="L62" s="26"/>
      <c r="M62" s="60" t="s">
        <v>338</v>
      </c>
      <c r="N62" s="26"/>
      <c r="O62" s="26" t="s">
        <v>197</v>
      </c>
      <c r="P62" s="174"/>
      <c r="Q62" s="174"/>
      <c r="R62" s="175"/>
    </row>
    <row r="63" spans="1:18" s="59" customFormat="1" ht="12" customHeight="1">
      <c r="A63" s="77">
        <v>2003</v>
      </c>
      <c r="B63" s="32">
        <v>21</v>
      </c>
      <c r="C63" s="26" t="s">
        <v>315</v>
      </c>
      <c r="D63" s="7" t="s">
        <v>169</v>
      </c>
      <c r="E63" s="26" t="s">
        <v>316</v>
      </c>
      <c r="F63" s="26"/>
      <c r="G63" s="26"/>
      <c r="H63" s="26"/>
      <c r="I63" s="26"/>
      <c r="J63" s="60" t="s">
        <v>392</v>
      </c>
      <c r="K63" s="28"/>
      <c r="L63" s="26"/>
      <c r="M63" s="60" t="s">
        <v>332</v>
      </c>
      <c r="N63" s="26"/>
      <c r="O63" s="26"/>
      <c r="P63" s="174"/>
      <c r="Q63" s="174"/>
      <c r="R63" s="175"/>
    </row>
    <row r="64" spans="1:18" s="59" customFormat="1" ht="12" customHeight="1">
      <c r="A64" s="77">
        <v>2003</v>
      </c>
      <c r="B64" s="32">
        <v>21</v>
      </c>
      <c r="C64" s="26" t="s">
        <v>318</v>
      </c>
      <c r="D64" s="7" t="s">
        <v>175</v>
      </c>
      <c r="E64" s="26" t="s">
        <v>319</v>
      </c>
      <c r="F64" s="26"/>
      <c r="G64" s="26"/>
      <c r="H64" s="26"/>
      <c r="I64" s="26"/>
      <c r="J64" s="60" t="s">
        <v>377</v>
      </c>
      <c r="K64" s="28"/>
      <c r="L64" s="26"/>
      <c r="M64" s="60" t="s">
        <v>8</v>
      </c>
      <c r="N64" s="26"/>
      <c r="O64" s="26" t="s">
        <v>220</v>
      </c>
      <c r="P64" s="174"/>
      <c r="Q64" s="174"/>
      <c r="R64" s="175"/>
    </row>
    <row r="65" spans="1:18" s="59" customFormat="1" ht="12" customHeight="1">
      <c r="A65" s="77">
        <v>2003</v>
      </c>
      <c r="B65" s="32">
        <v>21</v>
      </c>
      <c r="C65" s="26" t="s">
        <v>321</v>
      </c>
      <c r="D65" s="7" t="s">
        <v>175</v>
      </c>
      <c r="E65" s="26" t="s">
        <v>322</v>
      </c>
      <c r="F65" s="26"/>
      <c r="G65" s="26"/>
      <c r="H65" s="26"/>
      <c r="I65" s="26"/>
      <c r="J65" s="60" t="s">
        <v>395</v>
      </c>
      <c r="K65" s="28"/>
      <c r="L65" s="26"/>
      <c r="M65" s="60" t="s">
        <v>11</v>
      </c>
      <c r="N65" s="26"/>
      <c r="O65" s="26" t="s">
        <v>197</v>
      </c>
      <c r="P65" s="174"/>
      <c r="Q65" s="174"/>
      <c r="R65" s="175"/>
    </row>
    <row r="66" spans="1:18" s="59" customFormat="1" ht="12" customHeight="1">
      <c r="A66" s="77">
        <v>2003</v>
      </c>
      <c r="B66" s="32">
        <v>21</v>
      </c>
      <c r="C66" s="26" t="s">
        <v>325</v>
      </c>
      <c r="D66" s="7" t="s">
        <v>175</v>
      </c>
      <c r="E66" s="26" t="s">
        <v>326</v>
      </c>
      <c r="F66" s="26"/>
      <c r="G66" s="26"/>
      <c r="H66" s="26"/>
      <c r="I66" s="26"/>
      <c r="J66" s="60" t="s">
        <v>378</v>
      </c>
      <c r="K66" s="28"/>
      <c r="L66" s="26"/>
      <c r="M66" s="60" t="s">
        <v>14</v>
      </c>
      <c r="N66" s="26"/>
      <c r="O66" s="26" t="s">
        <v>197</v>
      </c>
      <c r="P66" s="174"/>
      <c r="Q66" s="174"/>
      <c r="R66" s="175"/>
    </row>
    <row r="67" spans="1:18" s="59" customFormat="1" ht="12" customHeight="1">
      <c r="A67" s="77">
        <v>2003</v>
      </c>
      <c r="B67" s="32">
        <v>21</v>
      </c>
      <c r="C67" s="26" t="s">
        <v>327</v>
      </c>
      <c r="D67" s="7" t="s">
        <v>175</v>
      </c>
      <c r="E67" s="26" t="s">
        <v>328</v>
      </c>
      <c r="F67" s="26"/>
      <c r="G67" s="26"/>
      <c r="H67" s="26"/>
      <c r="I67" s="26"/>
      <c r="J67" s="60" t="s">
        <v>379</v>
      </c>
      <c r="K67" s="28"/>
      <c r="L67" s="26"/>
      <c r="M67" s="60" t="s">
        <v>17</v>
      </c>
      <c r="N67" s="26"/>
      <c r="O67" s="26" t="s">
        <v>197</v>
      </c>
      <c r="P67" s="174"/>
      <c r="Q67" s="174"/>
      <c r="R67" s="175"/>
    </row>
    <row r="68" spans="1:18" s="59" customFormat="1" ht="12" customHeight="1">
      <c r="A68" s="77">
        <v>2003</v>
      </c>
      <c r="B68" s="32">
        <v>21</v>
      </c>
      <c r="C68" s="26" t="s">
        <v>19</v>
      </c>
      <c r="D68" s="7" t="s">
        <v>169</v>
      </c>
      <c r="E68" s="26" t="s">
        <v>20</v>
      </c>
      <c r="F68" s="26"/>
      <c r="G68" s="26"/>
      <c r="H68" s="26"/>
      <c r="I68" s="26"/>
      <c r="J68" s="60" t="s">
        <v>393</v>
      </c>
      <c r="K68" s="28"/>
      <c r="L68" s="26"/>
      <c r="M68" s="60" t="s">
        <v>343</v>
      </c>
      <c r="N68" s="26"/>
      <c r="O68" s="26" t="s">
        <v>38</v>
      </c>
      <c r="P68" s="174"/>
      <c r="Q68" s="174"/>
      <c r="R68" s="175"/>
    </row>
    <row r="69" spans="1:18" s="59" customFormat="1" ht="12" customHeight="1">
      <c r="A69" s="77">
        <v>2003</v>
      </c>
      <c r="B69" s="32">
        <v>21</v>
      </c>
      <c r="C69" s="26" t="s">
        <v>22</v>
      </c>
      <c r="D69" s="7" t="s">
        <v>175</v>
      </c>
      <c r="E69" s="26" t="s">
        <v>23</v>
      </c>
      <c r="F69" s="26"/>
      <c r="G69" s="26"/>
      <c r="H69" s="26"/>
      <c r="I69" s="26"/>
      <c r="J69" s="60" t="s">
        <v>394</v>
      </c>
      <c r="K69" s="28"/>
      <c r="L69" s="26"/>
      <c r="M69" s="60" t="s">
        <v>346</v>
      </c>
      <c r="N69" s="26"/>
      <c r="O69" s="26" t="s">
        <v>36</v>
      </c>
      <c r="P69" s="174"/>
      <c r="Q69" s="174"/>
      <c r="R69" s="175"/>
    </row>
    <row r="70" spans="1:18" s="59" customFormat="1" ht="12" customHeight="1">
      <c r="A70" s="77">
        <v>2003</v>
      </c>
      <c r="B70" s="32">
        <v>21</v>
      </c>
      <c r="C70" s="26" t="s">
        <v>25</v>
      </c>
      <c r="D70" s="7" t="s">
        <v>169</v>
      </c>
      <c r="E70" s="26" t="s">
        <v>26</v>
      </c>
      <c r="F70" s="26"/>
      <c r="G70" s="26"/>
      <c r="H70" s="26"/>
      <c r="I70" s="26"/>
      <c r="J70" s="60" t="s">
        <v>373</v>
      </c>
      <c r="K70" s="28"/>
      <c r="L70" s="26"/>
      <c r="M70" s="60" t="s">
        <v>350</v>
      </c>
      <c r="N70" s="26"/>
      <c r="O70" s="26" t="s">
        <v>197</v>
      </c>
      <c r="P70" s="174"/>
      <c r="Q70" s="174"/>
      <c r="R70" s="175"/>
    </row>
    <row r="71" spans="1:18" s="59" customFormat="1" ht="12" customHeight="1">
      <c r="A71" s="77">
        <v>2003</v>
      </c>
      <c r="B71" s="32">
        <v>21</v>
      </c>
      <c r="C71" s="26" t="s">
        <v>28</v>
      </c>
      <c r="D71" s="7" t="s">
        <v>169</v>
      </c>
      <c r="E71" s="26" t="s">
        <v>29</v>
      </c>
      <c r="F71" s="26"/>
      <c r="G71" s="26"/>
      <c r="H71" s="26"/>
      <c r="I71" s="26"/>
      <c r="J71" s="60" t="s">
        <v>374</v>
      </c>
      <c r="K71" s="28"/>
      <c r="L71" s="26"/>
      <c r="M71" s="60" t="s">
        <v>353</v>
      </c>
      <c r="N71" s="26"/>
      <c r="O71" s="26" t="s">
        <v>34</v>
      </c>
      <c r="P71" s="174"/>
      <c r="Q71" s="174"/>
      <c r="R71" s="175"/>
    </row>
    <row r="72" spans="1:18" s="59" customFormat="1" ht="12" customHeight="1">
      <c r="A72" s="77">
        <v>2003</v>
      </c>
      <c r="B72" s="32">
        <v>22</v>
      </c>
      <c r="C72" s="26" t="s">
        <v>269</v>
      </c>
      <c r="D72" s="7" t="s">
        <v>175</v>
      </c>
      <c r="E72" s="26" t="s">
        <v>270</v>
      </c>
      <c r="F72" s="26"/>
      <c r="G72" s="26"/>
      <c r="H72" s="26"/>
      <c r="I72" s="26"/>
      <c r="J72" s="60" t="s">
        <v>382</v>
      </c>
      <c r="K72" s="28"/>
      <c r="L72" s="26"/>
      <c r="M72" s="60" t="s">
        <v>30</v>
      </c>
      <c r="N72" s="26"/>
      <c r="O72" s="26" t="s">
        <v>39</v>
      </c>
      <c r="P72" s="174"/>
      <c r="Q72" s="174"/>
      <c r="R72" s="175"/>
    </row>
    <row r="73" spans="1:18" s="59" customFormat="1" ht="12" customHeight="1">
      <c r="A73" s="77">
        <v>2003</v>
      </c>
      <c r="B73" s="32">
        <v>22</v>
      </c>
      <c r="C73" s="26" t="s">
        <v>341</v>
      </c>
      <c r="D73" s="7" t="s">
        <v>175</v>
      </c>
      <c r="E73" s="26" t="s">
        <v>342</v>
      </c>
      <c r="F73" s="26"/>
      <c r="G73" s="26"/>
      <c r="H73" s="26"/>
      <c r="I73" s="26"/>
      <c r="J73" s="60" t="s">
        <v>388</v>
      </c>
      <c r="K73" s="28"/>
      <c r="L73" s="26"/>
      <c r="M73" s="60" t="s">
        <v>296</v>
      </c>
      <c r="N73" s="26"/>
      <c r="O73" s="26" t="s">
        <v>197</v>
      </c>
      <c r="P73" s="174"/>
      <c r="Q73" s="174"/>
      <c r="R73" s="175"/>
    </row>
    <row r="74" spans="1:18" s="59" customFormat="1" ht="12" customHeight="1">
      <c r="A74" s="77">
        <v>2003</v>
      </c>
      <c r="B74" s="32">
        <v>22</v>
      </c>
      <c r="C74" s="26" t="s">
        <v>344</v>
      </c>
      <c r="D74" s="7" t="s">
        <v>169</v>
      </c>
      <c r="E74" s="26" t="s">
        <v>345</v>
      </c>
      <c r="F74" s="26"/>
      <c r="G74" s="26"/>
      <c r="H74" s="26"/>
      <c r="I74" s="26"/>
      <c r="J74" s="60" t="s">
        <v>362</v>
      </c>
      <c r="K74" s="28"/>
      <c r="L74" s="26"/>
      <c r="M74" s="60" t="s">
        <v>287</v>
      </c>
      <c r="N74" s="26"/>
      <c r="O74" s="26" t="s">
        <v>197</v>
      </c>
      <c r="P74" s="26"/>
      <c r="Q74" s="26"/>
      <c r="R74" s="31"/>
    </row>
    <row r="75" spans="1:18" s="59" customFormat="1" ht="12" customHeight="1">
      <c r="A75" s="77">
        <v>2003</v>
      </c>
      <c r="B75" s="32">
        <v>22</v>
      </c>
      <c r="C75" s="26" t="s">
        <v>348</v>
      </c>
      <c r="D75" s="7" t="s">
        <v>175</v>
      </c>
      <c r="E75" s="26" t="s">
        <v>349</v>
      </c>
      <c r="F75" s="26"/>
      <c r="G75" s="26"/>
      <c r="H75" s="26"/>
      <c r="I75" s="26"/>
      <c r="J75" s="60" t="s">
        <v>363</v>
      </c>
      <c r="K75" s="28"/>
      <c r="L75" s="26"/>
      <c r="M75" s="60" t="s">
        <v>301</v>
      </c>
      <c r="N75" s="26"/>
      <c r="O75" s="26" t="s">
        <v>197</v>
      </c>
      <c r="P75" s="26"/>
      <c r="Q75" s="26"/>
      <c r="R75" s="31"/>
    </row>
    <row r="76" spans="1:18" s="59" customFormat="1" ht="12" customHeight="1">
      <c r="A76" s="77">
        <v>2003</v>
      </c>
      <c r="B76" s="32">
        <v>22</v>
      </c>
      <c r="C76" s="26" t="s">
        <v>351</v>
      </c>
      <c r="D76" s="7" t="s">
        <v>175</v>
      </c>
      <c r="E76" s="26" t="s">
        <v>352</v>
      </c>
      <c r="F76" s="26"/>
      <c r="G76" s="26"/>
      <c r="H76" s="26"/>
      <c r="I76" s="26"/>
      <c r="J76" s="60" t="s">
        <v>358</v>
      </c>
      <c r="K76" s="28"/>
      <c r="L76" s="26"/>
      <c r="M76" s="60" t="s">
        <v>271</v>
      </c>
      <c r="N76" s="26"/>
      <c r="O76" s="26" t="s">
        <v>220</v>
      </c>
      <c r="P76" s="26"/>
      <c r="Q76" s="26"/>
      <c r="R76" s="31"/>
    </row>
    <row r="77" spans="1:18" s="59" customFormat="1" ht="12" customHeight="1">
      <c r="A77" s="77">
        <v>2003</v>
      </c>
      <c r="B77" s="32">
        <v>22</v>
      </c>
      <c r="C77" s="26" t="s">
        <v>3</v>
      </c>
      <c r="D77" s="7" t="s">
        <v>175</v>
      </c>
      <c r="E77" s="26" t="s">
        <v>4</v>
      </c>
      <c r="F77" s="26"/>
      <c r="G77" s="26"/>
      <c r="H77" s="26"/>
      <c r="I77" s="26"/>
      <c r="J77" s="60" t="s">
        <v>364</v>
      </c>
      <c r="K77" s="28"/>
      <c r="L77" s="26"/>
      <c r="M77" s="60" t="s">
        <v>304</v>
      </c>
      <c r="N77" s="26"/>
      <c r="O77" s="26" t="s">
        <v>197</v>
      </c>
      <c r="P77" s="26"/>
      <c r="Q77" s="26"/>
      <c r="R77" s="31"/>
    </row>
    <row r="78" spans="1:18" s="59" customFormat="1" ht="12" customHeight="1">
      <c r="A78" s="77">
        <v>2003</v>
      </c>
      <c r="B78" s="32">
        <v>22</v>
      </c>
      <c r="C78" s="26" t="s">
        <v>12</v>
      </c>
      <c r="D78" s="7" t="s">
        <v>175</v>
      </c>
      <c r="E78" s="26" t="s">
        <v>13</v>
      </c>
      <c r="F78" s="26"/>
      <c r="G78" s="26"/>
      <c r="H78" s="26"/>
      <c r="I78" s="26"/>
      <c r="J78" s="60" t="s">
        <v>387</v>
      </c>
      <c r="K78" s="28"/>
      <c r="L78" s="26"/>
      <c r="M78" s="60" t="s">
        <v>290</v>
      </c>
      <c r="N78" s="26"/>
      <c r="O78" s="26" t="s">
        <v>197</v>
      </c>
      <c r="P78" s="26"/>
      <c r="Q78" s="26"/>
      <c r="R78" s="31"/>
    </row>
    <row r="79" spans="1:18" s="59" customFormat="1" ht="12" customHeight="1">
      <c r="A79" s="77">
        <v>2003</v>
      </c>
      <c r="B79" s="32">
        <v>22</v>
      </c>
      <c r="C79" s="26" t="s">
        <v>15</v>
      </c>
      <c r="D79" s="7" t="s">
        <v>169</v>
      </c>
      <c r="E79" s="26" t="s">
        <v>16</v>
      </c>
      <c r="F79" s="26"/>
      <c r="G79" s="26"/>
      <c r="H79" s="26"/>
      <c r="I79" s="26"/>
      <c r="J79" s="60" t="s">
        <v>361</v>
      </c>
      <c r="K79" s="28"/>
      <c r="L79" s="26"/>
      <c r="M79" s="60" t="s">
        <v>293</v>
      </c>
      <c r="N79" s="26"/>
      <c r="O79" s="26" t="s">
        <v>221</v>
      </c>
      <c r="P79" s="26"/>
      <c r="Q79" s="26"/>
      <c r="R79" s="31"/>
    </row>
    <row r="80" spans="1:18" s="59" customFormat="1" ht="12" customHeight="1">
      <c r="A80" s="77">
        <v>2003</v>
      </c>
      <c r="B80" s="32">
        <v>22</v>
      </c>
      <c r="C80" s="26" t="s">
        <v>272</v>
      </c>
      <c r="D80" s="7" t="s">
        <v>175</v>
      </c>
      <c r="E80" s="26" t="s">
        <v>273</v>
      </c>
      <c r="F80" s="26"/>
      <c r="G80" s="26"/>
      <c r="H80" s="26"/>
      <c r="I80" s="26"/>
      <c r="J80" s="60" t="s">
        <v>365</v>
      </c>
      <c r="K80" s="28"/>
      <c r="L80" s="26"/>
      <c r="M80" s="60" t="s">
        <v>311</v>
      </c>
      <c r="N80" s="26"/>
      <c r="O80" s="26" t="s">
        <v>197</v>
      </c>
      <c r="P80" s="26"/>
      <c r="Q80" s="26"/>
      <c r="R80" s="31"/>
    </row>
    <row r="81" spans="1:18" s="59" customFormat="1" ht="12" customHeight="1">
      <c r="A81" s="77">
        <v>2003</v>
      </c>
      <c r="B81" s="32">
        <v>22</v>
      </c>
      <c r="C81" s="26" t="s">
        <v>275</v>
      </c>
      <c r="D81" s="7" t="s">
        <v>175</v>
      </c>
      <c r="E81" s="26" t="s">
        <v>276</v>
      </c>
      <c r="F81" s="26"/>
      <c r="G81" s="26"/>
      <c r="H81" s="26"/>
      <c r="I81" s="26"/>
      <c r="J81" s="60" t="s">
        <v>366</v>
      </c>
      <c r="K81" s="28"/>
      <c r="L81" s="26"/>
      <c r="M81" s="60" t="s">
        <v>314</v>
      </c>
      <c r="N81" s="26"/>
      <c r="O81" s="26" t="s">
        <v>220</v>
      </c>
      <c r="P81" s="26"/>
      <c r="Q81" s="26"/>
      <c r="R81" s="31"/>
    </row>
    <row r="82" spans="1:18" s="59" customFormat="1" ht="12" customHeight="1">
      <c r="A82" s="77">
        <v>2003</v>
      </c>
      <c r="B82" s="32">
        <v>22</v>
      </c>
      <c r="C82" s="26" t="s">
        <v>278</v>
      </c>
      <c r="D82" s="7" t="s">
        <v>175</v>
      </c>
      <c r="E82" s="26" t="s">
        <v>279</v>
      </c>
      <c r="F82" s="26"/>
      <c r="G82" s="26"/>
      <c r="H82" s="26"/>
      <c r="I82" s="26"/>
      <c r="J82" s="60" t="s">
        <v>367</v>
      </c>
      <c r="K82" s="28"/>
      <c r="L82" s="26"/>
      <c r="M82" s="60" t="s">
        <v>317</v>
      </c>
      <c r="N82" s="26"/>
      <c r="O82" s="26" t="s">
        <v>197</v>
      </c>
      <c r="P82" s="26"/>
      <c r="Q82" s="26"/>
      <c r="R82" s="31"/>
    </row>
    <row r="83" spans="1:18" s="59" customFormat="1" ht="12" customHeight="1">
      <c r="A83" s="77">
        <v>2003</v>
      </c>
      <c r="B83" s="32">
        <v>22</v>
      </c>
      <c r="C83" s="26" t="s">
        <v>281</v>
      </c>
      <c r="D83" s="7" t="s">
        <v>169</v>
      </c>
      <c r="E83" s="26" t="s">
        <v>282</v>
      </c>
      <c r="F83" s="26"/>
      <c r="G83" s="26"/>
      <c r="H83" s="26"/>
      <c r="I83" s="26"/>
      <c r="J83" s="60" t="s">
        <v>368</v>
      </c>
      <c r="K83" s="28"/>
      <c r="L83" s="26"/>
      <c r="M83" s="60" t="s">
        <v>320</v>
      </c>
      <c r="N83" s="26"/>
      <c r="O83" s="26" t="s">
        <v>197</v>
      </c>
      <c r="P83" s="26"/>
      <c r="Q83" s="26"/>
      <c r="R83" s="31"/>
    </row>
    <row r="84" spans="1:18" s="59" customFormat="1" ht="12" customHeight="1">
      <c r="A84" s="77">
        <v>2003</v>
      </c>
      <c r="B84" s="32">
        <v>22</v>
      </c>
      <c r="C84" s="26" t="s">
        <v>285</v>
      </c>
      <c r="D84" s="7" t="s">
        <v>175</v>
      </c>
      <c r="E84" s="26" t="s">
        <v>286</v>
      </c>
      <c r="F84" s="26"/>
      <c r="G84" s="26"/>
      <c r="H84" s="26"/>
      <c r="I84" s="26"/>
      <c r="J84" s="60" t="s">
        <v>369</v>
      </c>
      <c r="K84" s="28"/>
      <c r="L84" s="26"/>
      <c r="M84" s="60" t="s">
        <v>323</v>
      </c>
      <c r="N84" s="26"/>
      <c r="O84" s="26" t="s">
        <v>197</v>
      </c>
      <c r="P84" s="26"/>
      <c r="Q84" s="26"/>
      <c r="R84" s="31"/>
    </row>
    <row r="85" spans="1:18" s="59" customFormat="1" ht="12" customHeight="1">
      <c r="A85" s="77">
        <v>2003</v>
      </c>
      <c r="B85" s="32">
        <v>22</v>
      </c>
      <c r="C85" s="26" t="s">
        <v>288</v>
      </c>
      <c r="D85" s="7" t="s">
        <v>169</v>
      </c>
      <c r="E85" s="26" t="s">
        <v>289</v>
      </c>
      <c r="F85" s="26"/>
      <c r="G85" s="26"/>
      <c r="H85" s="26"/>
      <c r="I85" s="26"/>
      <c r="J85" s="60" t="s">
        <v>370</v>
      </c>
      <c r="K85" s="28"/>
      <c r="L85" s="26"/>
      <c r="M85" s="60" t="s">
        <v>314</v>
      </c>
      <c r="N85" s="26"/>
      <c r="O85" s="26" t="s">
        <v>197</v>
      </c>
      <c r="P85" s="26"/>
      <c r="Q85" s="26"/>
      <c r="R85" s="31"/>
    </row>
    <row r="86" spans="1:18" s="59" customFormat="1" ht="12" customHeight="1">
      <c r="A86" s="77">
        <v>2003</v>
      </c>
      <c r="B86" s="32">
        <v>22</v>
      </c>
      <c r="C86" s="26" t="s">
        <v>291</v>
      </c>
      <c r="D86" s="7" t="s">
        <v>169</v>
      </c>
      <c r="E86" s="26" t="s">
        <v>292</v>
      </c>
      <c r="F86" s="26"/>
      <c r="G86" s="26"/>
      <c r="H86" s="26"/>
      <c r="I86" s="26"/>
      <c r="J86" s="60" t="s">
        <v>390</v>
      </c>
      <c r="K86" s="28"/>
      <c r="L86" s="26"/>
      <c r="M86" s="60" t="s">
        <v>329</v>
      </c>
      <c r="N86" s="26"/>
      <c r="O86" s="26" t="s">
        <v>197</v>
      </c>
      <c r="P86" s="26"/>
      <c r="Q86" s="26"/>
      <c r="R86" s="31"/>
    </row>
    <row r="87" spans="1:18" s="59" customFormat="1" ht="12" customHeight="1">
      <c r="A87" s="77">
        <v>2003</v>
      </c>
      <c r="B87" s="32">
        <v>22</v>
      </c>
      <c r="C87" s="26" t="s">
        <v>294</v>
      </c>
      <c r="D87" s="7" t="s">
        <v>169</v>
      </c>
      <c r="E87" s="26" t="s">
        <v>295</v>
      </c>
      <c r="F87" s="26"/>
      <c r="G87" s="26"/>
      <c r="H87" s="26"/>
      <c r="I87" s="26"/>
      <c r="J87" s="60" t="s">
        <v>396</v>
      </c>
      <c r="K87" s="28"/>
      <c r="L87" s="26"/>
      <c r="M87" s="60" t="s">
        <v>21</v>
      </c>
      <c r="N87" s="26"/>
      <c r="O87" s="26" t="s">
        <v>197</v>
      </c>
      <c r="P87" s="26"/>
      <c r="Q87" s="26"/>
      <c r="R87" s="31"/>
    </row>
    <row r="88" spans="1:18" s="59" customFormat="1" ht="12" customHeight="1">
      <c r="A88" s="77">
        <v>2003</v>
      </c>
      <c r="B88" s="32">
        <v>22</v>
      </c>
      <c r="C88" s="26" t="s">
        <v>297</v>
      </c>
      <c r="D88" s="7" t="s">
        <v>169</v>
      </c>
      <c r="E88" s="26" t="s">
        <v>298</v>
      </c>
      <c r="F88" s="26"/>
      <c r="G88" s="26"/>
      <c r="H88" s="26"/>
      <c r="I88" s="26"/>
      <c r="J88" s="60" t="s">
        <v>380</v>
      </c>
      <c r="M88" s="60" t="s">
        <v>24</v>
      </c>
      <c r="N88" s="26"/>
      <c r="O88" s="26" t="s">
        <v>36</v>
      </c>
      <c r="P88" s="26"/>
      <c r="Q88" s="26"/>
      <c r="R88" s="31"/>
    </row>
    <row r="89" spans="1:18" s="59" customFormat="1" ht="12" customHeight="1">
      <c r="A89" s="77">
        <v>2003</v>
      </c>
      <c r="B89" s="32">
        <v>22</v>
      </c>
      <c r="C89" s="26" t="s">
        <v>299</v>
      </c>
      <c r="D89" s="7" t="s">
        <v>169</v>
      </c>
      <c r="E89" s="26" t="s">
        <v>300</v>
      </c>
      <c r="F89" s="26"/>
      <c r="G89" s="26"/>
      <c r="H89" s="26"/>
      <c r="I89" s="26"/>
      <c r="J89" s="60" t="s">
        <v>381</v>
      </c>
      <c r="K89" s="28"/>
      <c r="L89" s="26"/>
      <c r="M89" s="60" t="s">
        <v>27</v>
      </c>
      <c r="N89" s="26"/>
      <c r="O89" s="26" t="s">
        <v>197</v>
      </c>
      <c r="P89" s="26"/>
      <c r="Q89" s="26"/>
      <c r="R89" s="31"/>
    </row>
    <row r="90" spans="1:18" s="59" customFormat="1" ht="12" customHeight="1">
      <c r="A90" s="77">
        <v>2003</v>
      </c>
      <c r="B90" s="32">
        <v>22</v>
      </c>
      <c r="C90" s="26" t="s">
        <v>302</v>
      </c>
      <c r="D90" s="7" t="s">
        <v>175</v>
      </c>
      <c r="E90" s="26" t="s">
        <v>303</v>
      </c>
      <c r="F90" s="26"/>
      <c r="G90" s="26"/>
      <c r="H90" s="26"/>
      <c r="I90" s="26"/>
      <c r="J90" s="60" t="s">
        <v>371</v>
      </c>
      <c r="K90" s="28"/>
      <c r="L90" s="26"/>
      <c r="M90" s="60" t="s">
        <v>332</v>
      </c>
      <c r="N90" s="26"/>
      <c r="O90" s="26" t="s">
        <v>197</v>
      </c>
      <c r="P90" s="26"/>
      <c r="Q90" s="26"/>
      <c r="R90" s="31"/>
    </row>
    <row r="91" spans="1:18" s="59" customFormat="1" ht="12" customHeight="1">
      <c r="A91" s="77">
        <v>2003</v>
      </c>
      <c r="B91" s="32">
        <v>22</v>
      </c>
      <c r="C91" s="26" t="s">
        <v>306</v>
      </c>
      <c r="D91" s="7" t="s">
        <v>169</v>
      </c>
      <c r="E91" s="26" t="s">
        <v>307</v>
      </c>
      <c r="F91" s="26"/>
      <c r="G91" s="26"/>
      <c r="H91" s="26"/>
      <c r="I91" s="26"/>
      <c r="J91" s="60" t="s">
        <v>372</v>
      </c>
      <c r="K91" s="28"/>
      <c r="L91" s="26"/>
      <c r="M91" s="60" t="s">
        <v>335</v>
      </c>
      <c r="N91" s="26"/>
      <c r="O91" s="26" t="s">
        <v>223</v>
      </c>
      <c r="P91" s="26"/>
      <c r="Q91" s="26"/>
      <c r="R91" s="31"/>
    </row>
    <row r="92" spans="1:18" s="59" customFormat="1" ht="12" customHeight="1">
      <c r="A92" s="77">
        <v>2003</v>
      </c>
      <c r="B92" s="32">
        <v>22</v>
      </c>
      <c r="C92" s="26" t="s">
        <v>309</v>
      </c>
      <c r="D92" s="7" t="s">
        <v>175</v>
      </c>
      <c r="E92" s="26" t="s">
        <v>310</v>
      </c>
      <c r="F92" s="26"/>
      <c r="G92" s="26"/>
      <c r="H92" s="26"/>
      <c r="I92" s="26"/>
      <c r="J92" s="60" t="s">
        <v>375</v>
      </c>
      <c r="K92" s="28"/>
      <c r="L92" s="26"/>
      <c r="M92" s="60" t="s">
        <v>1</v>
      </c>
      <c r="N92" s="26"/>
      <c r="O92" s="26" t="s">
        <v>197</v>
      </c>
      <c r="P92" s="26"/>
      <c r="Q92" s="26"/>
      <c r="R92" s="31"/>
    </row>
    <row r="93" spans="1:18" s="59" customFormat="1" ht="12" customHeight="1">
      <c r="A93" s="77">
        <v>2003</v>
      </c>
      <c r="B93" s="32">
        <v>22</v>
      </c>
      <c r="C93" s="26" t="s">
        <v>312</v>
      </c>
      <c r="D93" s="7" t="s">
        <v>175</v>
      </c>
      <c r="E93" s="26" t="s">
        <v>313</v>
      </c>
      <c r="F93" s="26"/>
      <c r="G93" s="26"/>
      <c r="H93" s="26"/>
      <c r="I93" s="26"/>
      <c r="J93" s="60" t="s">
        <v>391</v>
      </c>
      <c r="K93" s="28"/>
      <c r="L93" s="26"/>
      <c r="M93" s="60" t="s">
        <v>338</v>
      </c>
      <c r="N93" s="26"/>
      <c r="O93" s="26" t="s">
        <v>220</v>
      </c>
      <c r="P93" s="26"/>
      <c r="Q93" s="26"/>
      <c r="R93" s="31"/>
    </row>
    <row r="94" spans="1:18" s="59" customFormat="1" ht="12" customHeight="1">
      <c r="A94" s="77">
        <v>2003</v>
      </c>
      <c r="B94" s="32">
        <v>22</v>
      </c>
      <c r="C94" s="26" t="s">
        <v>315</v>
      </c>
      <c r="D94" s="7" t="s">
        <v>169</v>
      </c>
      <c r="E94" s="26" t="s">
        <v>316</v>
      </c>
      <c r="F94" s="26"/>
      <c r="G94" s="26"/>
      <c r="H94" s="26"/>
      <c r="I94" s="26"/>
      <c r="J94" s="60" t="s">
        <v>392</v>
      </c>
      <c r="K94" s="28"/>
      <c r="L94" s="26"/>
      <c r="M94" s="60" t="s">
        <v>332</v>
      </c>
      <c r="N94" s="26"/>
      <c r="O94" s="26" t="s">
        <v>197</v>
      </c>
      <c r="P94" s="26"/>
      <c r="Q94" s="26"/>
      <c r="R94" s="31"/>
    </row>
    <row r="95" spans="1:18" s="59" customFormat="1" ht="12" customHeight="1">
      <c r="A95" s="77">
        <v>2003</v>
      </c>
      <c r="B95" s="32">
        <v>22</v>
      </c>
      <c r="C95" s="26" t="s">
        <v>318</v>
      </c>
      <c r="D95" s="7" t="s">
        <v>175</v>
      </c>
      <c r="E95" s="26" t="s">
        <v>319</v>
      </c>
      <c r="F95" s="26"/>
      <c r="G95" s="26"/>
      <c r="H95" s="26"/>
      <c r="I95" s="26"/>
      <c r="J95" s="60" t="s">
        <v>377</v>
      </c>
      <c r="K95" s="28"/>
      <c r="L95" s="26"/>
      <c r="M95" s="60" t="s">
        <v>8</v>
      </c>
      <c r="N95" s="26"/>
      <c r="O95" s="26" t="s">
        <v>223</v>
      </c>
      <c r="P95" s="26"/>
      <c r="Q95" s="26"/>
      <c r="R95" s="31"/>
    </row>
    <row r="96" spans="1:18" s="59" customFormat="1" ht="12" customHeight="1">
      <c r="A96" s="77">
        <v>2003</v>
      </c>
      <c r="B96" s="32">
        <v>22</v>
      </c>
      <c r="C96" s="26" t="s">
        <v>321</v>
      </c>
      <c r="D96" s="7" t="s">
        <v>175</v>
      </c>
      <c r="E96" s="26" t="s">
        <v>322</v>
      </c>
      <c r="F96" s="26"/>
      <c r="G96" s="26"/>
      <c r="H96" s="26"/>
      <c r="I96" s="26"/>
      <c r="J96" s="60" t="s">
        <v>395</v>
      </c>
      <c r="K96" s="28"/>
      <c r="L96" s="26"/>
      <c r="M96" s="60" t="s">
        <v>11</v>
      </c>
      <c r="N96" s="26"/>
      <c r="O96" s="26" t="s">
        <v>223</v>
      </c>
      <c r="P96" s="26"/>
      <c r="Q96" s="26"/>
      <c r="R96" s="31"/>
    </row>
    <row r="97" spans="1:18" s="59" customFormat="1" ht="12" customHeight="1">
      <c r="A97" s="77">
        <v>2003</v>
      </c>
      <c r="B97" s="32">
        <v>22</v>
      </c>
      <c r="C97" s="26" t="s">
        <v>325</v>
      </c>
      <c r="D97" s="7" t="s">
        <v>175</v>
      </c>
      <c r="E97" s="26" t="s">
        <v>326</v>
      </c>
      <c r="F97" s="26"/>
      <c r="G97" s="26"/>
      <c r="H97" s="26"/>
      <c r="I97" s="26"/>
      <c r="J97" s="60" t="s">
        <v>378</v>
      </c>
      <c r="K97" s="28"/>
      <c r="L97" s="26"/>
      <c r="M97" s="60" t="s">
        <v>14</v>
      </c>
      <c r="N97" s="26"/>
      <c r="O97" s="26" t="s">
        <v>222</v>
      </c>
      <c r="P97" s="26"/>
      <c r="Q97" s="26"/>
      <c r="R97" s="31"/>
    </row>
    <row r="98" spans="1:18" s="59" customFormat="1" ht="12" customHeight="1">
      <c r="A98" s="77">
        <v>2003</v>
      </c>
      <c r="B98" s="32">
        <v>22</v>
      </c>
      <c r="C98" s="26" t="s">
        <v>327</v>
      </c>
      <c r="D98" s="7" t="s">
        <v>175</v>
      </c>
      <c r="E98" s="26" t="s">
        <v>328</v>
      </c>
      <c r="F98" s="26"/>
      <c r="G98" s="26"/>
      <c r="H98" s="26"/>
      <c r="I98" s="26"/>
      <c r="J98" s="60" t="s">
        <v>379</v>
      </c>
      <c r="K98" s="28"/>
      <c r="L98" s="26"/>
      <c r="M98" s="60" t="s">
        <v>17</v>
      </c>
      <c r="N98" s="26"/>
      <c r="O98" s="26" t="s">
        <v>197</v>
      </c>
      <c r="P98" s="26"/>
      <c r="Q98" s="26"/>
      <c r="R98" s="31"/>
    </row>
    <row r="99" spans="1:18" s="59" customFormat="1" ht="12" customHeight="1">
      <c r="A99" s="77">
        <v>2003</v>
      </c>
      <c r="B99" s="32">
        <v>22</v>
      </c>
      <c r="C99" s="26" t="s">
        <v>31</v>
      </c>
      <c r="D99" s="7" t="s">
        <v>175</v>
      </c>
      <c r="E99" s="26" t="s">
        <v>242</v>
      </c>
      <c r="F99" s="26"/>
      <c r="G99" s="26"/>
      <c r="H99" s="26"/>
      <c r="I99" s="26"/>
      <c r="J99" s="60" t="s">
        <v>389</v>
      </c>
      <c r="K99" s="28"/>
      <c r="L99" s="26"/>
      <c r="M99" s="60" t="s">
        <v>308</v>
      </c>
      <c r="N99" s="26"/>
      <c r="O99" s="26" t="s">
        <v>197</v>
      </c>
      <c r="P99" s="26"/>
      <c r="Q99" s="26"/>
      <c r="R99" s="31"/>
    </row>
    <row r="100" spans="1:18" s="59" customFormat="1" ht="12" customHeight="1">
      <c r="A100" s="77">
        <v>2002</v>
      </c>
      <c r="B100" s="32">
        <v>31</v>
      </c>
      <c r="C100" s="26" t="s">
        <v>330</v>
      </c>
      <c r="D100" s="7" t="s">
        <v>169</v>
      </c>
      <c r="E100" s="26" t="s">
        <v>331</v>
      </c>
      <c r="F100" s="26"/>
      <c r="G100" s="26"/>
      <c r="H100" s="26"/>
      <c r="I100" s="26"/>
      <c r="J100" s="60" t="s">
        <v>359</v>
      </c>
      <c r="K100" s="28"/>
      <c r="L100" s="26"/>
      <c r="M100" s="60" t="s">
        <v>283</v>
      </c>
      <c r="N100" s="26"/>
      <c r="O100" s="26" t="s">
        <v>197</v>
      </c>
      <c r="P100" s="26"/>
      <c r="Q100" s="26"/>
      <c r="R100" s="31"/>
    </row>
    <row r="101" spans="1:18" s="59" customFormat="1" ht="12" customHeight="1">
      <c r="A101" s="77">
        <v>2002</v>
      </c>
      <c r="B101" s="32">
        <v>31</v>
      </c>
      <c r="C101" s="26" t="s">
        <v>333</v>
      </c>
      <c r="D101" s="7" t="s">
        <v>175</v>
      </c>
      <c r="E101" s="26" t="s">
        <v>334</v>
      </c>
      <c r="F101" s="26"/>
      <c r="G101" s="26"/>
      <c r="H101" s="26"/>
      <c r="I101" s="26"/>
      <c r="J101" s="60" t="s">
        <v>360</v>
      </c>
      <c r="K101" s="28"/>
      <c r="L101" s="26"/>
      <c r="M101" s="60" t="s">
        <v>287</v>
      </c>
      <c r="N101" s="26"/>
      <c r="O101" s="26" t="s">
        <v>197</v>
      </c>
      <c r="P101" s="26"/>
      <c r="Q101" s="26"/>
      <c r="R101" s="31"/>
    </row>
    <row r="102" spans="1:18" s="59" customFormat="1" ht="12" customHeight="1">
      <c r="A102" s="77">
        <v>2002</v>
      </c>
      <c r="B102" s="32">
        <v>31</v>
      </c>
      <c r="C102" s="26" t="s">
        <v>336</v>
      </c>
      <c r="D102" s="7" t="s">
        <v>169</v>
      </c>
      <c r="E102" s="26" t="s">
        <v>337</v>
      </c>
      <c r="F102" s="26"/>
      <c r="G102" s="26"/>
      <c r="H102" s="26"/>
      <c r="I102" s="26"/>
      <c r="J102" s="60" t="s">
        <v>361</v>
      </c>
      <c r="K102" s="28"/>
      <c r="L102" s="26"/>
      <c r="M102" s="60" t="s">
        <v>293</v>
      </c>
      <c r="N102" s="26"/>
      <c r="O102" s="26" t="s">
        <v>265</v>
      </c>
      <c r="P102" s="26"/>
      <c r="Q102" s="26"/>
      <c r="R102" s="31"/>
    </row>
    <row r="103" spans="1:18" s="59" customFormat="1" ht="12" customHeight="1">
      <c r="A103" s="77">
        <v>2002</v>
      </c>
      <c r="B103" s="32">
        <v>31</v>
      </c>
      <c r="C103" s="26" t="s">
        <v>339</v>
      </c>
      <c r="D103" s="7" t="s">
        <v>175</v>
      </c>
      <c r="E103" s="26" t="s">
        <v>340</v>
      </c>
      <c r="F103" s="26"/>
      <c r="G103" s="26"/>
      <c r="H103" s="26"/>
      <c r="I103" s="26"/>
      <c r="J103" s="60" t="s">
        <v>388</v>
      </c>
      <c r="K103" s="28"/>
      <c r="L103" s="26"/>
      <c r="M103" s="60" t="s">
        <v>296</v>
      </c>
      <c r="N103" s="26"/>
      <c r="O103" s="26" t="s">
        <v>266</v>
      </c>
      <c r="P103" s="26"/>
      <c r="Q103" s="26"/>
      <c r="R103" s="31"/>
    </row>
    <row r="104" spans="1:18" s="59" customFormat="1" ht="12" customHeight="1">
      <c r="A104" s="77">
        <v>2002</v>
      </c>
      <c r="B104" s="32">
        <v>31</v>
      </c>
      <c r="C104" s="26" t="s">
        <v>341</v>
      </c>
      <c r="D104" s="7" t="s">
        <v>175</v>
      </c>
      <c r="E104" s="26" t="s">
        <v>342</v>
      </c>
      <c r="F104" s="26"/>
      <c r="G104" s="26"/>
      <c r="H104" s="26"/>
      <c r="I104" s="26"/>
      <c r="J104" s="60" t="s">
        <v>389</v>
      </c>
      <c r="K104" s="28"/>
      <c r="L104" s="26"/>
      <c r="M104" s="60" t="s">
        <v>308</v>
      </c>
      <c r="N104" s="26"/>
      <c r="O104" s="26" t="s">
        <v>197</v>
      </c>
      <c r="P104" s="26"/>
      <c r="Q104" s="26"/>
      <c r="R104" s="31"/>
    </row>
    <row r="105" spans="1:18" s="59" customFormat="1" ht="12" customHeight="1">
      <c r="A105" s="77">
        <v>2002</v>
      </c>
      <c r="B105" s="32">
        <v>31</v>
      </c>
      <c r="C105" s="26" t="s">
        <v>344</v>
      </c>
      <c r="D105" s="7" t="s">
        <v>169</v>
      </c>
      <c r="E105" s="26" t="s">
        <v>345</v>
      </c>
      <c r="F105" s="26"/>
      <c r="G105" s="26"/>
      <c r="H105" s="26"/>
      <c r="I105" s="26"/>
      <c r="J105" s="60" t="s">
        <v>365</v>
      </c>
      <c r="K105" s="28"/>
      <c r="L105" s="26"/>
      <c r="M105" s="60" t="s">
        <v>311</v>
      </c>
      <c r="N105" s="26"/>
      <c r="O105" s="26" t="s">
        <v>197</v>
      </c>
      <c r="P105" s="26"/>
      <c r="Q105" s="26"/>
      <c r="R105" s="31"/>
    </row>
    <row r="106" spans="1:18" s="59" customFormat="1" ht="12" customHeight="1">
      <c r="A106" s="77">
        <v>2002</v>
      </c>
      <c r="B106" s="32">
        <v>31</v>
      </c>
      <c r="C106" s="26" t="s">
        <v>348</v>
      </c>
      <c r="D106" s="7" t="s">
        <v>175</v>
      </c>
      <c r="E106" s="26" t="s">
        <v>349</v>
      </c>
      <c r="F106" s="26"/>
      <c r="G106" s="26"/>
      <c r="H106" s="26"/>
      <c r="I106" s="26"/>
      <c r="J106" s="60" t="s">
        <v>366</v>
      </c>
      <c r="K106" s="28"/>
      <c r="L106" s="26"/>
      <c r="M106" s="60" t="s">
        <v>314</v>
      </c>
      <c r="N106" s="26"/>
      <c r="O106" s="26" t="s">
        <v>284</v>
      </c>
      <c r="P106" s="26"/>
      <c r="Q106" s="26"/>
      <c r="R106" s="31"/>
    </row>
    <row r="107" spans="1:18" s="59" customFormat="1" ht="12" customHeight="1">
      <c r="A107" s="77">
        <v>2002</v>
      </c>
      <c r="B107" s="32">
        <v>31</v>
      </c>
      <c r="C107" s="26" t="s">
        <v>351</v>
      </c>
      <c r="D107" s="7" t="s">
        <v>175</v>
      </c>
      <c r="E107" s="26" t="s">
        <v>352</v>
      </c>
      <c r="F107" s="26"/>
      <c r="G107" s="26"/>
      <c r="H107" s="26"/>
      <c r="I107" s="26"/>
      <c r="J107" s="60" t="s">
        <v>367</v>
      </c>
      <c r="K107" s="28"/>
      <c r="L107" s="26"/>
      <c r="M107" s="60" t="s">
        <v>317</v>
      </c>
      <c r="N107" s="26"/>
      <c r="O107" s="26" t="s">
        <v>197</v>
      </c>
      <c r="P107" s="26"/>
      <c r="Q107" s="26"/>
      <c r="R107" s="31"/>
    </row>
    <row r="108" spans="1:18" s="59" customFormat="1" ht="12" customHeight="1">
      <c r="A108" s="77">
        <v>2002</v>
      </c>
      <c r="B108" s="32">
        <v>31</v>
      </c>
      <c r="C108" s="26" t="s">
        <v>354</v>
      </c>
      <c r="D108" s="7" t="s">
        <v>169</v>
      </c>
      <c r="E108" s="26" t="s">
        <v>0</v>
      </c>
      <c r="F108" s="26"/>
      <c r="G108" s="26"/>
      <c r="H108" s="26"/>
      <c r="I108" s="26"/>
      <c r="J108" s="60" t="s">
        <v>387</v>
      </c>
      <c r="K108" s="28"/>
      <c r="L108" s="26"/>
      <c r="M108" s="60" t="s">
        <v>290</v>
      </c>
      <c r="N108" s="26"/>
      <c r="O108" s="26" t="s">
        <v>197</v>
      </c>
      <c r="P108" s="26"/>
      <c r="Q108" s="26"/>
      <c r="R108" s="31"/>
    </row>
    <row r="109" spans="1:18" s="59" customFormat="1" ht="12" customHeight="1">
      <c r="A109" s="77">
        <v>2002</v>
      </c>
      <c r="B109" s="32">
        <v>31</v>
      </c>
      <c r="C109" s="26" t="s">
        <v>3</v>
      </c>
      <c r="D109" s="7" t="s">
        <v>175</v>
      </c>
      <c r="E109" s="26" t="s">
        <v>4</v>
      </c>
      <c r="F109" s="26"/>
      <c r="G109" s="26"/>
      <c r="H109" s="26"/>
      <c r="I109" s="26"/>
      <c r="J109" s="60" t="s">
        <v>368</v>
      </c>
      <c r="K109" s="28"/>
      <c r="L109" s="26"/>
      <c r="M109" s="60" t="s">
        <v>320</v>
      </c>
      <c r="N109" s="26"/>
      <c r="O109" s="26" t="s">
        <v>40</v>
      </c>
      <c r="P109" s="26"/>
      <c r="Q109" s="26"/>
      <c r="R109" s="31"/>
    </row>
    <row r="110" spans="1:18" s="59" customFormat="1" ht="12" customHeight="1">
      <c r="A110" s="77">
        <v>2002</v>
      </c>
      <c r="B110" s="32">
        <v>31</v>
      </c>
      <c r="C110" s="26" t="s">
        <v>6</v>
      </c>
      <c r="D110" s="7" t="s">
        <v>175</v>
      </c>
      <c r="E110" s="26" t="s">
        <v>7</v>
      </c>
      <c r="F110" s="26"/>
      <c r="G110" s="26"/>
      <c r="H110" s="26"/>
      <c r="I110" s="26"/>
      <c r="J110" s="60" t="s">
        <v>362</v>
      </c>
      <c r="K110" s="28"/>
      <c r="L110" s="26"/>
      <c r="M110" s="60" t="s">
        <v>287</v>
      </c>
      <c r="N110" s="26"/>
      <c r="O110" s="26" t="s">
        <v>197</v>
      </c>
      <c r="P110" s="26"/>
      <c r="Q110" s="26"/>
      <c r="R110" s="31"/>
    </row>
    <row r="111" spans="1:18" s="59" customFormat="1" ht="12" customHeight="1">
      <c r="A111" s="77">
        <v>2002</v>
      </c>
      <c r="B111" s="32">
        <v>31</v>
      </c>
      <c r="C111" s="26" t="s">
        <v>9</v>
      </c>
      <c r="D111" s="7" t="s">
        <v>175</v>
      </c>
      <c r="E111" s="26" t="s">
        <v>10</v>
      </c>
      <c r="F111" s="26"/>
      <c r="G111" s="26"/>
      <c r="H111" s="26"/>
      <c r="I111" s="26"/>
      <c r="J111" s="60" t="s">
        <v>363</v>
      </c>
      <c r="K111" s="28"/>
      <c r="L111" s="26"/>
      <c r="M111" s="60" t="s">
        <v>301</v>
      </c>
      <c r="N111" s="26"/>
      <c r="O111" s="26" t="s">
        <v>197</v>
      </c>
      <c r="P111" s="26"/>
      <c r="Q111" s="26"/>
      <c r="R111" s="31"/>
    </row>
    <row r="112" spans="1:18" s="59" customFormat="1" ht="12" customHeight="1">
      <c r="A112" s="77">
        <v>2002</v>
      </c>
      <c r="B112" s="32">
        <v>31</v>
      </c>
      <c r="C112" s="26" t="s">
        <v>12</v>
      </c>
      <c r="D112" s="7" t="s">
        <v>175</v>
      </c>
      <c r="E112" s="26" t="s">
        <v>13</v>
      </c>
      <c r="F112" s="26"/>
      <c r="G112" s="26"/>
      <c r="H112" s="26"/>
      <c r="I112" s="26"/>
      <c r="J112" s="60" t="s">
        <v>358</v>
      </c>
      <c r="K112" s="28"/>
      <c r="L112" s="26"/>
      <c r="M112" s="60" t="s">
        <v>271</v>
      </c>
      <c r="N112" s="26"/>
      <c r="O112" s="26" t="s">
        <v>197</v>
      </c>
      <c r="P112" s="26"/>
      <c r="Q112" s="26"/>
      <c r="R112" s="31"/>
    </row>
    <row r="113" spans="1:18" s="59" customFormat="1" ht="12" customHeight="1">
      <c r="A113" s="77">
        <v>2002</v>
      </c>
      <c r="B113" s="32">
        <v>31</v>
      </c>
      <c r="C113" s="26" t="s">
        <v>15</v>
      </c>
      <c r="D113" s="7" t="s">
        <v>169</v>
      </c>
      <c r="E113" s="26" t="s">
        <v>16</v>
      </c>
      <c r="F113" s="26"/>
      <c r="G113" s="26"/>
      <c r="H113" s="26"/>
      <c r="I113" s="26"/>
      <c r="J113" s="60" t="s">
        <v>364</v>
      </c>
      <c r="K113" s="28"/>
      <c r="L113" s="26"/>
      <c r="M113" s="60" t="s">
        <v>304</v>
      </c>
      <c r="N113" s="26"/>
      <c r="O113" s="26" t="s">
        <v>41</v>
      </c>
      <c r="P113" s="26"/>
      <c r="Q113" s="26"/>
      <c r="R113" s="31"/>
    </row>
    <row r="114" spans="1:18" s="59" customFormat="1" ht="12" customHeight="1">
      <c r="A114" s="77">
        <v>2002</v>
      </c>
      <c r="B114" s="32">
        <v>31</v>
      </c>
      <c r="C114" s="26" t="s">
        <v>272</v>
      </c>
      <c r="D114" s="7" t="s">
        <v>175</v>
      </c>
      <c r="E114" s="26" t="s">
        <v>273</v>
      </c>
      <c r="F114" s="26"/>
      <c r="G114" s="26"/>
      <c r="H114" s="26"/>
      <c r="I114" s="26"/>
      <c r="J114" s="60" t="s">
        <v>370</v>
      </c>
      <c r="K114" s="28"/>
      <c r="L114" s="26"/>
      <c r="M114" s="60" t="s">
        <v>314</v>
      </c>
      <c r="N114" s="26"/>
      <c r="O114" s="26" t="s">
        <v>263</v>
      </c>
      <c r="P114" s="26"/>
      <c r="Q114" s="26"/>
      <c r="R114" s="31"/>
    </row>
    <row r="115" spans="1:18" s="59" customFormat="1" ht="12" customHeight="1">
      <c r="A115" s="77">
        <v>2002</v>
      </c>
      <c r="B115" s="32">
        <v>31</v>
      </c>
      <c r="C115" s="26" t="s">
        <v>275</v>
      </c>
      <c r="D115" s="7" t="s">
        <v>175</v>
      </c>
      <c r="E115" s="26" t="s">
        <v>276</v>
      </c>
      <c r="F115" s="26"/>
      <c r="G115" s="26"/>
      <c r="H115" s="26"/>
      <c r="I115" s="26"/>
      <c r="J115" s="60" t="s">
        <v>390</v>
      </c>
      <c r="K115" s="28"/>
      <c r="L115" s="26"/>
      <c r="M115" s="60" t="s">
        <v>329</v>
      </c>
      <c r="N115" s="26"/>
      <c r="O115" s="26" t="s">
        <v>197</v>
      </c>
      <c r="P115" s="26"/>
      <c r="Q115" s="26"/>
      <c r="R115" s="31"/>
    </row>
    <row r="116" spans="1:18" s="59" customFormat="1" ht="12" customHeight="1">
      <c r="A116" s="77">
        <v>2002</v>
      </c>
      <c r="B116" s="32">
        <v>31</v>
      </c>
      <c r="C116" s="26" t="s">
        <v>278</v>
      </c>
      <c r="D116" s="7" t="s">
        <v>175</v>
      </c>
      <c r="E116" s="26" t="s">
        <v>279</v>
      </c>
      <c r="F116" s="26"/>
      <c r="G116" s="26"/>
      <c r="H116" s="26"/>
      <c r="I116" s="26"/>
      <c r="J116" s="60" t="s">
        <v>396</v>
      </c>
      <c r="K116" s="28"/>
      <c r="L116" s="26"/>
      <c r="M116" s="60" t="s">
        <v>21</v>
      </c>
      <c r="N116" s="26"/>
      <c r="O116" s="26" t="s">
        <v>197</v>
      </c>
      <c r="P116" s="26"/>
      <c r="Q116" s="26"/>
      <c r="R116" s="31"/>
    </row>
    <row r="117" spans="1:18" s="59" customFormat="1" ht="12" customHeight="1">
      <c r="A117" s="77">
        <v>2002</v>
      </c>
      <c r="B117" s="32">
        <v>31</v>
      </c>
      <c r="C117" s="26" t="s">
        <v>19</v>
      </c>
      <c r="D117" s="7" t="s">
        <v>169</v>
      </c>
      <c r="E117" s="26" t="s">
        <v>20</v>
      </c>
      <c r="F117" s="26"/>
      <c r="G117" s="26"/>
      <c r="H117" s="26"/>
      <c r="I117" s="26"/>
      <c r="J117" s="60" t="s">
        <v>393</v>
      </c>
      <c r="K117" s="28"/>
      <c r="L117" s="26"/>
      <c r="M117" s="60" t="s">
        <v>343</v>
      </c>
      <c r="N117" s="26"/>
      <c r="O117" s="26" t="s">
        <v>197</v>
      </c>
      <c r="P117" s="26"/>
      <c r="Q117" s="26"/>
      <c r="R117" s="31"/>
    </row>
    <row r="118" spans="1:18" s="59" customFormat="1" ht="12" customHeight="1">
      <c r="A118" s="77">
        <v>2002</v>
      </c>
      <c r="B118" s="32">
        <v>31</v>
      </c>
      <c r="C118" s="26" t="s">
        <v>22</v>
      </c>
      <c r="D118" s="7" t="s">
        <v>175</v>
      </c>
      <c r="E118" s="26" t="s">
        <v>23</v>
      </c>
      <c r="F118" s="26"/>
      <c r="G118" s="26"/>
      <c r="H118" s="26"/>
      <c r="I118" s="26"/>
      <c r="J118" s="60" t="s">
        <v>384</v>
      </c>
      <c r="K118" s="28"/>
      <c r="L118" s="26"/>
      <c r="M118" s="60" t="s">
        <v>274</v>
      </c>
      <c r="N118" s="26"/>
      <c r="O118" s="26" t="s">
        <v>263</v>
      </c>
      <c r="P118" s="26"/>
      <c r="Q118" s="26"/>
      <c r="R118" s="31"/>
    </row>
    <row r="119" spans="1:18" s="59" customFormat="1" ht="12" customHeight="1">
      <c r="A119" s="77">
        <v>2002</v>
      </c>
      <c r="B119" s="32">
        <v>31</v>
      </c>
      <c r="C119" s="26" t="s">
        <v>25</v>
      </c>
      <c r="D119" s="7" t="s">
        <v>169</v>
      </c>
      <c r="E119" s="26" t="s">
        <v>26</v>
      </c>
      <c r="F119" s="26"/>
      <c r="G119" s="26"/>
      <c r="H119" s="26"/>
      <c r="I119" s="26"/>
      <c r="J119" s="60" t="s">
        <v>385</v>
      </c>
      <c r="K119" s="28"/>
      <c r="L119" s="26"/>
      <c r="M119" s="60" t="s">
        <v>277</v>
      </c>
      <c r="N119" s="26"/>
      <c r="O119" s="26"/>
      <c r="P119" s="26"/>
      <c r="Q119" s="26"/>
      <c r="R119" s="31"/>
    </row>
    <row r="120" spans="1:18" s="59" customFormat="1" ht="12" customHeight="1">
      <c r="A120" s="77">
        <v>2002</v>
      </c>
      <c r="B120" s="32">
        <v>31</v>
      </c>
      <c r="C120" s="26" t="s">
        <v>28</v>
      </c>
      <c r="D120" s="7" t="s">
        <v>169</v>
      </c>
      <c r="E120" s="26" t="s">
        <v>29</v>
      </c>
      <c r="F120" s="26"/>
      <c r="G120" s="26"/>
      <c r="H120" s="26"/>
      <c r="I120" s="26"/>
      <c r="J120" s="60" t="s">
        <v>386</v>
      </c>
      <c r="K120" s="28"/>
      <c r="L120" s="26"/>
      <c r="M120" s="60" t="s">
        <v>280</v>
      </c>
      <c r="N120" s="26"/>
      <c r="O120" s="26" t="s">
        <v>42</v>
      </c>
      <c r="P120" s="26"/>
      <c r="Q120" s="26"/>
      <c r="R120" s="31"/>
    </row>
    <row r="121" spans="1:18" s="59" customFormat="1" ht="12" customHeight="1">
      <c r="A121" s="77">
        <v>2002</v>
      </c>
      <c r="B121" s="32">
        <v>31</v>
      </c>
      <c r="C121" s="26" t="s">
        <v>31</v>
      </c>
      <c r="D121" s="7" t="s">
        <v>175</v>
      </c>
      <c r="E121" s="26" t="s">
        <v>242</v>
      </c>
      <c r="F121" s="26"/>
      <c r="G121" s="26"/>
      <c r="H121" s="26"/>
      <c r="I121" s="26"/>
      <c r="J121" s="60" t="s">
        <v>369</v>
      </c>
      <c r="K121" s="28"/>
      <c r="L121" s="26"/>
      <c r="M121" s="60" t="s">
        <v>323</v>
      </c>
      <c r="N121" s="26"/>
      <c r="O121" s="26" t="s">
        <v>264</v>
      </c>
      <c r="P121" s="26"/>
      <c r="Q121" s="26"/>
      <c r="R121" s="31"/>
    </row>
    <row r="122" spans="1:18" s="59" customFormat="1" ht="12" customHeight="1">
      <c r="A122" s="77">
        <v>2002</v>
      </c>
      <c r="B122" s="32">
        <v>32</v>
      </c>
      <c r="C122" s="26" t="s">
        <v>330</v>
      </c>
      <c r="D122" s="7" t="s">
        <v>169</v>
      </c>
      <c r="E122" s="26" t="s">
        <v>331</v>
      </c>
      <c r="F122" s="26"/>
      <c r="G122" s="26"/>
      <c r="H122" s="26"/>
      <c r="I122" s="26"/>
      <c r="J122" s="60" t="s">
        <v>363</v>
      </c>
      <c r="K122" s="171"/>
      <c r="L122" s="173"/>
      <c r="M122" s="60" t="s">
        <v>301</v>
      </c>
      <c r="N122" s="26"/>
      <c r="O122" s="26" t="s">
        <v>197</v>
      </c>
      <c r="P122" s="26"/>
      <c r="Q122" s="26"/>
      <c r="R122" s="31"/>
    </row>
    <row r="123" spans="1:18" s="59" customFormat="1" ht="12" customHeight="1">
      <c r="A123" s="77">
        <v>2002</v>
      </c>
      <c r="B123" s="32">
        <v>32</v>
      </c>
      <c r="C123" s="26" t="s">
        <v>333</v>
      </c>
      <c r="D123" s="7" t="s">
        <v>175</v>
      </c>
      <c r="E123" s="26" t="s">
        <v>334</v>
      </c>
      <c r="F123" s="26"/>
      <c r="G123" s="26"/>
      <c r="H123" s="26"/>
      <c r="I123" s="26"/>
      <c r="J123" s="60" t="s">
        <v>358</v>
      </c>
      <c r="K123" s="28"/>
      <c r="L123" s="26"/>
      <c r="M123" s="60" t="s">
        <v>271</v>
      </c>
      <c r="N123" s="26"/>
      <c r="O123" s="26" t="s">
        <v>18</v>
      </c>
      <c r="P123" s="26"/>
      <c r="Q123" s="26"/>
      <c r="R123" s="31"/>
    </row>
    <row r="124" spans="1:18" s="59" customFormat="1" ht="12" customHeight="1">
      <c r="A124" s="77">
        <v>2002</v>
      </c>
      <c r="B124" s="32">
        <v>32</v>
      </c>
      <c r="C124" s="26" t="s">
        <v>269</v>
      </c>
      <c r="D124" s="7" t="s">
        <v>175</v>
      </c>
      <c r="E124" s="26" t="s">
        <v>270</v>
      </c>
      <c r="F124" s="26"/>
      <c r="G124" s="26"/>
      <c r="H124" s="26"/>
      <c r="I124" s="26"/>
      <c r="J124" s="60" t="s">
        <v>392</v>
      </c>
      <c r="K124" s="28"/>
      <c r="L124" s="26"/>
      <c r="M124" s="60" t="s">
        <v>332</v>
      </c>
      <c r="N124" s="26"/>
      <c r="O124" s="26" t="s">
        <v>43</v>
      </c>
      <c r="P124" s="26"/>
      <c r="Q124" s="26"/>
      <c r="R124" s="31"/>
    </row>
    <row r="125" spans="1:18" s="59" customFormat="1" ht="12" customHeight="1">
      <c r="A125" s="77">
        <v>2002</v>
      </c>
      <c r="B125" s="32">
        <v>32</v>
      </c>
      <c r="C125" s="26" t="s">
        <v>281</v>
      </c>
      <c r="D125" s="7" t="s">
        <v>169</v>
      </c>
      <c r="E125" s="26" t="s">
        <v>282</v>
      </c>
      <c r="F125" s="26"/>
      <c r="G125" s="26"/>
      <c r="H125" s="26"/>
      <c r="I125" s="26"/>
      <c r="J125" s="60" t="s">
        <v>380</v>
      </c>
      <c r="K125" s="172"/>
      <c r="L125" s="172"/>
      <c r="M125" s="60" t="s">
        <v>24</v>
      </c>
      <c r="N125" s="26"/>
      <c r="O125" s="26" t="s">
        <v>197</v>
      </c>
      <c r="P125" s="26"/>
      <c r="Q125" s="26"/>
      <c r="R125" s="31"/>
    </row>
    <row r="126" spans="1:18" s="59" customFormat="1" ht="12" customHeight="1">
      <c r="A126" s="77">
        <v>2002</v>
      </c>
      <c r="B126" s="32">
        <v>32</v>
      </c>
      <c r="C126" s="26" t="s">
        <v>285</v>
      </c>
      <c r="D126" s="7" t="s">
        <v>175</v>
      </c>
      <c r="E126" s="26" t="s">
        <v>286</v>
      </c>
      <c r="F126" s="26"/>
      <c r="G126" s="26"/>
      <c r="H126" s="26"/>
      <c r="I126" s="26"/>
      <c r="J126" s="60" t="s">
        <v>381</v>
      </c>
      <c r="K126" s="28"/>
      <c r="L126" s="26"/>
      <c r="M126" s="60" t="s">
        <v>27</v>
      </c>
      <c r="N126" s="26"/>
      <c r="O126" s="26" t="s">
        <v>267</v>
      </c>
      <c r="P126" s="26"/>
      <c r="Q126" s="26"/>
      <c r="R126" s="31"/>
    </row>
    <row r="127" spans="1:18" s="59" customFormat="1" ht="12" customHeight="1">
      <c r="A127" s="77">
        <v>2002</v>
      </c>
      <c r="B127" s="32">
        <v>32</v>
      </c>
      <c r="C127" s="26" t="s">
        <v>288</v>
      </c>
      <c r="D127" s="7" t="s">
        <v>169</v>
      </c>
      <c r="E127" s="26" t="s">
        <v>289</v>
      </c>
      <c r="F127" s="26"/>
      <c r="G127" s="26"/>
      <c r="H127" s="26"/>
      <c r="I127" s="26"/>
      <c r="J127" s="60" t="s">
        <v>382</v>
      </c>
      <c r="K127" s="28"/>
      <c r="L127" s="26"/>
      <c r="M127" s="60" t="s">
        <v>30</v>
      </c>
      <c r="N127" s="26"/>
      <c r="O127" s="26" t="s">
        <v>197</v>
      </c>
      <c r="P127" s="26"/>
      <c r="Q127" s="26"/>
      <c r="R127" s="31"/>
    </row>
    <row r="128" spans="1:18" s="59" customFormat="1" ht="12" customHeight="1">
      <c r="A128" s="77">
        <v>2002</v>
      </c>
      <c r="B128" s="32">
        <v>32</v>
      </c>
      <c r="C128" s="26" t="s">
        <v>291</v>
      </c>
      <c r="D128" s="7" t="s">
        <v>169</v>
      </c>
      <c r="E128" s="26" t="s">
        <v>292</v>
      </c>
      <c r="F128" s="26"/>
      <c r="G128" s="26"/>
      <c r="H128" s="26"/>
      <c r="I128" s="26"/>
      <c r="J128" s="60" t="s">
        <v>371</v>
      </c>
      <c r="K128" s="28"/>
      <c r="L128" s="26"/>
      <c r="M128" s="60" t="s">
        <v>332</v>
      </c>
      <c r="N128" s="26"/>
      <c r="O128" s="26" t="s">
        <v>44</v>
      </c>
      <c r="P128" s="26"/>
      <c r="Q128" s="26"/>
      <c r="R128" s="31"/>
    </row>
    <row r="129" spans="1:18" s="59" customFormat="1" ht="12" customHeight="1">
      <c r="A129" s="77">
        <v>2002</v>
      </c>
      <c r="B129" s="32">
        <v>32</v>
      </c>
      <c r="C129" s="26" t="s">
        <v>294</v>
      </c>
      <c r="D129" s="7" t="s">
        <v>169</v>
      </c>
      <c r="E129" s="26" t="s">
        <v>295</v>
      </c>
      <c r="F129" s="26"/>
      <c r="G129" s="26"/>
      <c r="H129" s="26"/>
      <c r="I129" s="26"/>
      <c r="J129" s="60" t="s">
        <v>372</v>
      </c>
      <c r="K129" s="28"/>
      <c r="L129" s="26"/>
      <c r="M129" s="60" t="s">
        <v>335</v>
      </c>
      <c r="N129" s="26"/>
      <c r="O129" s="26" t="s">
        <v>197</v>
      </c>
      <c r="P129" s="26"/>
      <c r="Q129" s="26"/>
      <c r="R129" s="31"/>
    </row>
    <row r="130" spans="1:18" s="59" customFormat="1" ht="12" customHeight="1">
      <c r="A130" s="77">
        <v>2002</v>
      </c>
      <c r="B130" s="32">
        <v>32</v>
      </c>
      <c r="C130" s="26" t="s">
        <v>297</v>
      </c>
      <c r="D130" s="7" t="s">
        <v>169</v>
      </c>
      <c r="E130" s="26" t="s">
        <v>298</v>
      </c>
      <c r="F130" s="26"/>
      <c r="G130" s="26"/>
      <c r="H130" s="26"/>
      <c r="I130" s="26"/>
      <c r="J130" s="60" t="s">
        <v>375</v>
      </c>
      <c r="K130" s="28"/>
      <c r="L130" s="26"/>
      <c r="M130" s="60" t="s">
        <v>1</v>
      </c>
      <c r="N130" s="26"/>
      <c r="O130" s="26" t="s">
        <v>45</v>
      </c>
      <c r="P130" s="26"/>
      <c r="Q130" s="26"/>
      <c r="R130" s="31"/>
    </row>
    <row r="131" spans="1:18" s="59" customFormat="1" ht="12" customHeight="1">
      <c r="A131" s="77">
        <v>2002</v>
      </c>
      <c r="B131" s="32">
        <v>32</v>
      </c>
      <c r="C131" s="26" t="s">
        <v>299</v>
      </c>
      <c r="D131" s="7" t="s">
        <v>169</v>
      </c>
      <c r="E131" s="26" t="s">
        <v>300</v>
      </c>
      <c r="F131" s="26"/>
      <c r="G131" s="26"/>
      <c r="H131" s="26"/>
      <c r="I131" s="26"/>
      <c r="J131" s="60" t="s">
        <v>391</v>
      </c>
      <c r="K131" s="28"/>
      <c r="L131" s="26"/>
      <c r="M131" s="60" t="s">
        <v>338</v>
      </c>
      <c r="N131" s="26"/>
      <c r="O131" s="26" t="s">
        <v>197</v>
      </c>
      <c r="P131" s="26"/>
      <c r="Q131" s="26"/>
      <c r="R131" s="31"/>
    </row>
    <row r="132" spans="1:18" s="59" customFormat="1" ht="12" customHeight="1">
      <c r="A132" s="77">
        <v>2002</v>
      </c>
      <c r="B132" s="32">
        <v>32</v>
      </c>
      <c r="C132" s="26" t="s">
        <v>302</v>
      </c>
      <c r="D132" s="7" t="s">
        <v>175</v>
      </c>
      <c r="E132" s="26" t="s">
        <v>303</v>
      </c>
      <c r="F132" s="26"/>
      <c r="G132" s="26"/>
      <c r="H132" s="26"/>
      <c r="I132" s="26"/>
      <c r="J132" s="60" t="s">
        <v>377</v>
      </c>
      <c r="K132" s="28"/>
      <c r="L132" s="26"/>
      <c r="M132" s="60" t="s">
        <v>8</v>
      </c>
      <c r="N132" s="26"/>
      <c r="O132" s="26" t="s">
        <v>197</v>
      </c>
      <c r="P132" s="26"/>
      <c r="Q132" s="26"/>
      <c r="R132" s="31"/>
    </row>
    <row r="133" spans="1:18" s="59" customFormat="1" ht="12" customHeight="1">
      <c r="A133" s="77">
        <v>2002</v>
      </c>
      <c r="B133" s="32">
        <v>32</v>
      </c>
      <c r="C133" s="26" t="s">
        <v>306</v>
      </c>
      <c r="D133" s="7" t="s">
        <v>169</v>
      </c>
      <c r="E133" s="26" t="s">
        <v>307</v>
      </c>
      <c r="F133" s="26"/>
      <c r="G133" s="26"/>
      <c r="H133" s="26"/>
      <c r="I133" s="26"/>
      <c r="J133" s="60" t="s">
        <v>395</v>
      </c>
      <c r="K133" s="28"/>
      <c r="L133" s="26"/>
      <c r="M133" s="60" t="s">
        <v>11</v>
      </c>
      <c r="N133" s="26"/>
      <c r="O133" s="26" t="s">
        <v>260</v>
      </c>
      <c r="P133" s="26"/>
      <c r="Q133" s="26"/>
      <c r="R133" s="31"/>
    </row>
    <row r="134" spans="1:18" s="59" customFormat="1" ht="12" customHeight="1">
      <c r="A134" s="77">
        <v>2002</v>
      </c>
      <c r="B134" s="32">
        <v>32</v>
      </c>
      <c r="C134" s="26" t="s">
        <v>309</v>
      </c>
      <c r="D134" s="7" t="s">
        <v>175</v>
      </c>
      <c r="E134" s="26" t="s">
        <v>310</v>
      </c>
      <c r="F134" s="26"/>
      <c r="G134" s="26"/>
      <c r="H134" s="26"/>
      <c r="I134" s="26"/>
      <c r="J134" s="60" t="s">
        <v>378</v>
      </c>
      <c r="K134" s="28"/>
      <c r="L134" s="26"/>
      <c r="M134" s="60" t="s">
        <v>14</v>
      </c>
      <c r="N134" s="26"/>
      <c r="O134" s="26" t="s">
        <v>260</v>
      </c>
      <c r="P134" s="26"/>
      <c r="Q134" s="26"/>
      <c r="R134" s="31"/>
    </row>
    <row r="135" spans="1:18" s="59" customFormat="1" ht="12" customHeight="1">
      <c r="A135" s="77">
        <v>2002</v>
      </c>
      <c r="B135" s="32">
        <v>32</v>
      </c>
      <c r="C135" s="26" t="s">
        <v>312</v>
      </c>
      <c r="D135" s="7" t="s">
        <v>175</v>
      </c>
      <c r="E135" s="26" t="s">
        <v>313</v>
      </c>
      <c r="F135" s="26"/>
      <c r="G135" s="26"/>
      <c r="H135" s="26"/>
      <c r="I135" s="26"/>
      <c r="J135" s="60" t="s">
        <v>379</v>
      </c>
      <c r="K135" s="28"/>
      <c r="L135" s="26"/>
      <c r="M135" s="60" t="s">
        <v>17</v>
      </c>
      <c r="N135" s="26"/>
      <c r="O135" s="26" t="s">
        <v>197</v>
      </c>
      <c r="P135" s="26"/>
      <c r="Q135" s="26"/>
      <c r="R135" s="31"/>
    </row>
    <row r="136" spans="1:18" s="59" customFormat="1" ht="12" customHeight="1">
      <c r="A136" s="77">
        <v>2002</v>
      </c>
      <c r="B136" s="32">
        <v>32</v>
      </c>
      <c r="C136" s="26" t="s">
        <v>315</v>
      </c>
      <c r="D136" s="7" t="s">
        <v>169</v>
      </c>
      <c r="E136" s="26" t="s">
        <v>316</v>
      </c>
      <c r="F136" s="26"/>
      <c r="G136" s="26"/>
      <c r="H136" s="26"/>
      <c r="I136" s="26"/>
      <c r="J136" s="60" t="s">
        <v>384</v>
      </c>
      <c r="K136" s="28"/>
      <c r="L136" s="26"/>
      <c r="M136" s="60" t="s">
        <v>274</v>
      </c>
      <c r="N136" s="26"/>
      <c r="O136" s="26" t="s">
        <v>197</v>
      </c>
      <c r="P136" s="26"/>
      <c r="Q136" s="26"/>
      <c r="R136" s="31"/>
    </row>
    <row r="137" spans="1:18" s="59" customFormat="1" ht="12" customHeight="1">
      <c r="A137" s="77">
        <v>2002</v>
      </c>
      <c r="B137" s="32">
        <v>32</v>
      </c>
      <c r="C137" s="26" t="s">
        <v>318</v>
      </c>
      <c r="D137" s="7" t="s">
        <v>175</v>
      </c>
      <c r="E137" s="26" t="s">
        <v>319</v>
      </c>
      <c r="F137" s="26"/>
      <c r="G137" s="26"/>
      <c r="H137" s="26"/>
      <c r="I137" s="26"/>
      <c r="J137" s="60" t="s">
        <v>385</v>
      </c>
      <c r="K137" s="28"/>
      <c r="L137" s="26"/>
      <c r="M137" s="60" t="s">
        <v>277</v>
      </c>
      <c r="N137" s="26"/>
      <c r="O137" s="26" t="s">
        <v>46</v>
      </c>
      <c r="P137" s="26"/>
      <c r="Q137" s="26"/>
      <c r="R137" s="31"/>
    </row>
    <row r="138" spans="1:18" s="59" customFormat="1" ht="12" customHeight="1">
      <c r="A138" s="77">
        <v>2002</v>
      </c>
      <c r="B138" s="32">
        <v>32</v>
      </c>
      <c r="C138" s="26" t="s">
        <v>321</v>
      </c>
      <c r="D138" s="7" t="s">
        <v>175</v>
      </c>
      <c r="E138" s="26" t="s">
        <v>322</v>
      </c>
      <c r="F138" s="26"/>
      <c r="G138" s="26"/>
      <c r="H138" s="26"/>
      <c r="I138" s="26"/>
      <c r="J138" s="60" t="s">
        <v>386</v>
      </c>
      <c r="K138" s="28"/>
      <c r="L138" s="26"/>
      <c r="M138" s="60" t="s">
        <v>280</v>
      </c>
      <c r="N138" s="26"/>
      <c r="O138" s="26" t="s">
        <v>197</v>
      </c>
      <c r="P138" s="26"/>
      <c r="Q138" s="26"/>
      <c r="R138" s="31"/>
    </row>
    <row r="139" spans="1:18" s="59" customFormat="1" ht="12" customHeight="1">
      <c r="A139" s="77">
        <v>2002</v>
      </c>
      <c r="B139" s="32">
        <v>32</v>
      </c>
      <c r="C139" s="26" t="s">
        <v>325</v>
      </c>
      <c r="D139" s="7" t="s">
        <v>175</v>
      </c>
      <c r="E139" s="26" t="s">
        <v>326</v>
      </c>
      <c r="F139" s="26"/>
      <c r="G139" s="26"/>
      <c r="H139" s="26"/>
      <c r="I139" s="26"/>
      <c r="J139" s="60" t="s">
        <v>359</v>
      </c>
      <c r="K139" s="28"/>
      <c r="L139" s="26"/>
      <c r="M139" s="60" t="s">
        <v>283</v>
      </c>
      <c r="N139" s="26"/>
      <c r="O139" s="26" t="s">
        <v>197</v>
      </c>
      <c r="P139" s="26"/>
      <c r="Q139" s="26"/>
      <c r="R139" s="31"/>
    </row>
    <row r="140" spans="1:18" s="59" customFormat="1" ht="12" customHeight="1">
      <c r="A140" s="77">
        <v>2002</v>
      </c>
      <c r="B140" s="32">
        <v>32</v>
      </c>
      <c r="C140" s="26" t="s">
        <v>327</v>
      </c>
      <c r="D140" s="7" t="s">
        <v>175</v>
      </c>
      <c r="E140" s="26" t="s">
        <v>328</v>
      </c>
      <c r="F140" s="26"/>
      <c r="G140" s="26"/>
      <c r="H140" s="26"/>
      <c r="I140" s="26"/>
      <c r="J140" s="60" t="s">
        <v>360</v>
      </c>
      <c r="K140" s="28"/>
      <c r="L140" s="26"/>
      <c r="M140" s="60" t="s">
        <v>287</v>
      </c>
      <c r="N140" s="26"/>
      <c r="O140" s="26" t="s">
        <v>197</v>
      </c>
      <c r="P140" s="26"/>
      <c r="Q140" s="26"/>
      <c r="R140" s="31"/>
    </row>
    <row r="141" spans="1:18" s="59" customFormat="1" ht="12" customHeight="1">
      <c r="A141" s="77">
        <v>2002</v>
      </c>
      <c r="B141" s="32">
        <v>32</v>
      </c>
      <c r="C141" s="26" t="s">
        <v>19</v>
      </c>
      <c r="D141" s="7" t="s">
        <v>169</v>
      </c>
      <c r="E141" s="26" t="s">
        <v>20</v>
      </c>
      <c r="F141" s="26"/>
      <c r="G141" s="26"/>
      <c r="H141" s="26"/>
      <c r="I141" s="26"/>
      <c r="J141" s="60" t="s">
        <v>387</v>
      </c>
      <c r="K141" s="28"/>
      <c r="L141" s="26"/>
      <c r="M141" s="60" t="s">
        <v>290</v>
      </c>
      <c r="N141" s="26"/>
      <c r="O141" s="26" t="s">
        <v>197</v>
      </c>
      <c r="P141" s="26"/>
      <c r="Q141" s="26"/>
      <c r="R141" s="31"/>
    </row>
    <row r="142" spans="1:18" s="59" customFormat="1" ht="12" customHeight="1">
      <c r="A142" s="77">
        <v>2002</v>
      </c>
      <c r="B142" s="32">
        <v>32</v>
      </c>
      <c r="C142" s="26" t="s">
        <v>22</v>
      </c>
      <c r="D142" s="7" t="s">
        <v>175</v>
      </c>
      <c r="E142" s="26" t="s">
        <v>23</v>
      </c>
      <c r="F142" s="26"/>
      <c r="G142" s="26"/>
      <c r="H142" s="26"/>
      <c r="I142" s="26"/>
      <c r="J142" s="60" t="s">
        <v>361</v>
      </c>
      <c r="K142" s="28"/>
      <c r="L142" s="26"/>
      <c r="M142" s="60" t="s">
        <v>293</v>
      </c>
      <c r="N142" s="26"/>
      <c r="O142" s="26" t="s">
        <v>262</v>
      </c>
      <c r="P142" s="26"/>
      <c r="Q142" s="26"/>
      <c r="R142" s="31"/>
    </row>
    <row r="143" spans="1:18" s="59" customFormat="1" ht="12" customHeight="1">
      <c r="A143" s="77">
        <v>2002</v>
      </c>
      <c r="B143" s="32">
        <v>32</v>
      </c>
      <c r="C143" s="26" t="s">
        <v>25</v>
      </c>
      <c r="D143" s="7" t="s">
        <v>169</v>
      </c>
      <c r="E143" s="26" t="s">
        <v>26</v>
      </c>
      <c r="F143" s="26"/>
      <c r="G143" s="26"/>
      <c r="H143" s="26"/>
      <c r="I143" s="26"/>
      <c r="J143" s="60" t="s">
        <v>388</v>
      </c>
      <c r="K143" s="28"/>
      <c r="L143" s="26"/>
      <c r="M143" s="60" t="s">
        <v>296</v>
      </c>
      <c r="N143" s="26"/>
      <c r="O143" s="26" t="s">
        <v>264</v>
      </c>
      <c r="P143" s="26"/>
      <c r="Q143" s="26"/>
      <c r="R143" s="31"/>
    </row>
    <row r="144" spans="1:18" s="59" customFormat="1" ht="12" customHeight="1">
      <c r="A144" s="77">
        <v>2002</v>
      </c>
      <c r="B144" s="32">
        <v>32</v>
      </c>
      <c r="C144" s="26" t="s">
        <v>28</v>
      </c>
      <c r="D144" s="7" t="s">
        <v>169</v>
      </c>
      <c r="E144" s="26" t="s">
        <v>29</v>
      </c>
      <c r="F144" s="26"/>
      <c r="G144" s="26"/>
      <c r="H144" s="26"/>
      <c r="I144" s="26"/>
      <c r="J144" s="60" t="s">
        <v>362</v>
      </c>
      <c r="K144" s="28"/>
      <c r="L144" s="26"/>
      <c r="M144" s="60" t="s">
        <v>287</v>
      </c>
      <c r="N144" s="26"/>
      <c r="O144" s="26" t="s">
        <v>262</v>
      </c>
      <c r="P144" s="26"/>
      <c r="Q144" s="26"/>
      <c r="R144" s="31"/>
    </row>
    <row r="145" spans="1:18" s="59" customFormat="1" ht="12" customHeight="1">
      <c r="A145" s="77">
        <v>2001</v>
      </c>
      <c r="B145" s="32">
        <v>41</v>
      </c>
      <c r="C145" s="26" t="s">
        <v>336</v>
      </c>
      <c r="D145" s="7" t="s">
        <v>169</v>
      </c>
      <c r="E145" s="26" t="s">
        <v>337</v>
      </c>
      <c r="F145" s="26"/>
      <c r="G145" s="26"/>
      <c r="H145" s="26"/>
      <c r="I145" s="26"/>
      <c r="J145" s="60" t="s">
        <v>389</v>
      </c>
      <c r="K145" s="28"/>
      <c r="L145" s="26"/>
      <c r="M145" s="60" t="s">
        <v>308</v>
      </c>
      <c r="N145" s="26"/>
      <c r="O145" s="26" t="s">
        <v>47</v>
      </c>
      <c r="P145" s="26"/>
      <c r="Q145" s="26"/>
      <c r="R145" s="31"/>
    </row>
    <row r="146" spans="1:18" s="59" customFormat="1" ht="12" customHeight="1">
      <c r="A146" s="77">
        <v>2001</v>
      </c>
      <c r="B146" s="32">
        <v>41</v>
      </c>
      <c r="C146" s="26" t="s">
        <v>339</v>
      </c>
      <c r="D146" s="7" t="s">
        <v>175</v>
      </c>
      <c r="E146" s="26" t="s">
        <v>340</v>
      </c>
      <c r="F146" s="26"/>
      <c r="G146" s="26"/>
      <c r="H146" s="26"/>
      <c r="I146" s="26"/>
      <c r="J146" s="60" t="s">
        <v>365</v>
      </c>
      <c r="K146" s="28"/>
      <c r="L146" s="26"/>
      <c r="M146" s="60" t="s">
        <v>311</v>
      </c>
      <c r="N146" s="26"/>
      <c r="O146" s="26" t="s">
        <v>197</v>
      </c>
      <c r="P146" s="26"/>
      <c r="Q146" s="26"/>
      <c r="R146" s="31"/>
    </row>
    <row r="147" spans="1:18" s="59" customFormat="1" ht="12" customHeight="1">
      <c r="A147" s="77">
        <v>2001</v>
      </c>
      <c r="B147" s="32">
        <v>41</v>
      </c>
      <c r="C147" s="26" t="s">
        <v>269</v>
      </c>
      <c r="D147" s="7" t="s">
        <v>175</v>
      </c>
      <c r="E147" s="26" t="s">
        <v>270</v>
      </c>
      <c r="F147" s="26"/>
      <c r="G147" s="26"/>
      <c r="H147" s="26"/>
      <c r="I147" s="26"/>
      <c r="J147" s="60" t="s">
        <v>387</v>
      </c>
      <c r="K147" s="28"/>
      <c r="L147" s="26"/>
      <c r="M147" s="60" t="s">
        <v>290</v>
      </c>
      <c r="N147" s="26"/>
      <c r="O147" s="26" t="s">
        <v>132</v>
      </c>
      <c r="P147" s="26"/>
      <c r="Q147" s="26"/>
      <c r="R147" s="31"/>
    </row>
    <row r="148" spans="1:18" s="59" customFormat="1" ht="12" customHeight="1">
      <c r="A148" s="77">
        <v>2001</v>
      </c>
      <c r="B148" s="32">
        <v>41</v>
      </c>
      <c r="C148" s="26" t="s">
        <v>341</v>
      </c>
      <c r="D148" s="7" t="s">
        <v>175</v>
      </c>
      <c r="E148" s="26" t="s">
        <v>342</v>
      </c>
      <c r="F148" s="26"/>
      <c r="G148" s="26"/>
      <c r="H148" s="26"/>
      <c r="I148" s="26"/>
      <c r="J148" s="60" t="s">
        <v>370</v>
      </c>
      <c r="K148" s="28"/>
      <c r="L148" s="26"/>
      <c r="M148" s="60" t="s">
        <v>314</v>
      </c>
      <c r="N148" s="26"/>
      <c r="O148" s="26" t="s">
        <v>133</v>
      </c>
      <c r="P148" s="26"/>
      <c r="Q148" s="26"/>
      <c r="R148" s="31"/>
    </row>
    <row r="149" spans="1:18" s="59" customFormat="1" ht="12" customHeight="1">
      <c r="A149" s="77">
        <v>2001</v>
      </c>
      <c r="B149" s="32">
        <v>41</v>
      </c>
      <c r="C149" s="26" t="s">
        <v>344</v>
      </c>
      <c r="D149" s="7" t="s">
        <v>169</v>
      </c>
      <c r="E149" s="26" t="s">
        <v>345</v>
      </c>
      <c r="F149" s="26"/>
      <c r="G149" s="26"/>
      <c r="H149" s="26"/>
      <c r="I149" s="26"/>
      <c r="J149" s="60" t="s">
        <v>390</v>
      </c>
      <c r="K149" s="28"/>
      <c r="L149" s="26"/>
      <c r="M149" s="60" t="s">
        <v>329</v>
      </c>
      <c r="N149" s="26"/>
      <c r="O149" s="26" t="s">
        <v>197</v>
      </c>
      <c r="P149" s="26"/>
      <c r="Q149" s="26"/>
      <c r="R149" s="31"/>
    </row>
    <row r="150" spans="1:18" s="59" customFormat="1" ht="12" customHeight="1">
      <c r="A150" s="77">
        <v>2001</v>
      </c>
      <c r="B150" s="32">
        <v>41</v>
      </c>
      <c r="C150" s="26" t="s">
        <v>348</v>
      </c>
      <c r="D150" s="7" t="s">
        <v>175</v>
      </c>
      <c r="E150" s="26" t="s">
        <v>349</v>
      </c>
      <c r="F150" s="26"/>
      <c r="G150" s="26"/>
      <c r="H150" s="26"/>
      <c r="I150" s="26"/>
      <c r="J150" s="60" t="s">
        <v>396</v>
      </c>
      <c r="K150" s="28"/>
      <c r="L150" s="26"/>
      <c r="M150" s="60" t="s">
        <v>21</v>
      </c>
      <c r="N150" s="26"/>
      <c r="O150" s="26" t="s">
        <v>135</v>
      </c>
      <c r="P150" s="26"/>
      <c r="Q150" s="26"/>
      <c r="R150" s="31"/>
    </row>
    <row r="151" spans="1:18" s="59" customFormat="1" ht="12" customHeight="1">
      <c r="A151" s="77">
        <v>2001</v>
      </c>
      <c r="B151" s="32">
        <v>41</v>
      </c>
      <c r="C151" s="26" t="s">
        <v>351</v>
      </c>
      <c r="D151" s="7" t="s">
        <v>175</v>
      </c>
      <c r="E151" s="26" t="s">
        <v>352</v>
      </c>
      <c r="F151" s="26"/>
      <c r="G151" s="26"/>
      <c r="H151" s="26"/>
      <c r="I151" s="26"/>
      <c r="J151" s="60" t="s">
        <v>380</v>
      </c>
      <c r="K151" s="172"/>
      <c r="L151" s="172"/>
      <c r="M151" s="60" t="s">
        <v>24</v>
      </c>
      <c r="N151" s="26"/>
      <c r="O151" s="26" t="s">
        <v>197</v>
      </c>
      <c r="P151" s="26"/>
      <c r="Q151" s="26"/>
      <c r="R151" s="31"/>
    </row>
    <row r="152" spans="1:18" s="59" customFormat="1" ht="12" customHeight="1">
      <c r="A152" s="77">
        <v>2001</v>
      </c>
      <c r="B152" s="32">
        <v>41</v>
      </c>
      <c r="C152" s="26" t="s">
        <v>354</v>
      </c>
      <c r="D152" s="7" t="s">
        <v>169</v>
      </c>
      <c r="E152" s="26" t="s">
        <v>0</v>
      </c>
      <c r="F152" s="26"/>
      <c r="G152" s="26"/>
      <c r="H152" s="26"/>
      <c r="I152" s="26"/>
      <c r="J152" s="60" t="s">
        <v>364</v>
      </c>
      <c r="K152" s="28"/>
      <c r="L152" s="26"/>
      <c r="M152" s="60" t="s">
        <v>304</v>
      </c>
      <c r="N152" s="26"/>
      <c r="O152" s="26" t="s">
        <v>197</v>
      </c>
      <c r="P152" s="26"/>
      <c r="Q152" s="26"/>
      <c r="R152" s="31"/>
    </row>
    <row r="153" spans="1:18" s="59" customFormat="1" ht="12" customHeight="1">
      <c r="A153" s="77">
        <v>2001</v>
      </c>
      <c r="B153" s="32">
        <v>41</v>
      </c>
      <c r="C153" s="26" t="s">
        <v>3</v>
      </c>
      <c r="D153" s="7" t="s">
        <v>175</v>
      </c>
      <c r="E153" s="26" t="s">
        <v>4</v>
      </c>
      <c r="F153" s="26"/>
      <c r="G153" s="26"/>
      <c r="H153" s="26"/>
      <c r="I153" s="26"/>
      <c r="J153" s="60" t="s">
        <v>381</v>
      </c>
      <c r="K153" s="28"/>
      <c r="L153" s="26"/>
      <c r="M153" s="60" t="s">
        <v>27</v>
      </c>
      <c r="N153" s="26"/>
      <c r="O153" s="26" t="s">
        <v>47</v>
      </c>
      <c r="P153" s="26"/>
      <c r="Q153" s="26"/>
      <c r="R153" s="31"/>
    </row>
    <row r="154" spans="1:18" s="59" customFormat="1" ht="12" customHeight="1">
      <c r="A154" s="77">
        <v>2001</v>
      </c>
      <c r="B154" s="32">
        <v>41</v>
      </c>
      <c r="C154" s="26" t="s">
        <v>6</v>
      </c>
      <c r="D154" s="7" t="s">
        <v>175</v>
      </c>
      <c r="E154" s="26" t="s">
        <v>7</v>
      </c>
      <c r="F154" s="26"/>
      <c r="G154" s="26"/>
      <c r="H154" s="26"/>
      <c r="I154" s="26"/>
      <c r="J154" s="60" t="s">
        <v>366</v>
      </c>
      <c r="K154" s="28"/>
      <c r="L154" s="26"/>
      <c r="M154" s="60" t="s">
        <v>314</v>
      </c>
      <c r="N154" s="26"/>
      <c r="O154" s="26" t="s">
        <v>197</v>
      </c>
      <c r="P154" s="26"/>
      <c r="Q154" s="26"/>
      <c r="R154" s="31"/>
    </row>
    <row r="155" spans="1:18" s="59" customFormat="1" ht="12" customHeight="1">
      <c r="A155" s="77">
        <v>2001</v>
      </c>
      <c r="B155" s="32">
        <v>41</v>
      </c>
      <c r="C155" s="26" t="s">
        <v>9</v>
      </c>
      <c r="D155" s="7" t="s">
        <v>175</v>
      </c>
      <c r="E155" s="26" t="s">
        <v>10</v>
      </c>
      <c r="F155" s="26"/>
      <c r="G155" s="26"/>
      <c r="H155" s="26"/>
      <c r="I155" s="26"/>
      <c r="J155" s="60" t="s">
        <v>367</v>
      </c>
      <c r="K155" s="171"/>
      <c r="L155" s="173"/>
      <c r="M155" s="60" t="s">
        <v>317</v>
      </c>
      <c r="N155" s="26"/>
      <c r="O155" s="26" t="s">
        <v>197</v>
      </c>
      <c r="P155" s="26"/>
      <c r="Q155" s="26"/>
      <c r="R155" s="31"/>
    </row>
    <row r="156" spans="1:18" ht="12" customHeight="1">
      <c r="A156" s="77">
        <v>2001</v>
      </c>
      <c r="B156" s="32">
        <v>41</v>
      </c>
      <c r="C156" s="26" t="s">
        <v>12</v>
      </c>
      <c r="D156" s="7" t="s">
        <v>175</v>
      </c>
      <c r="E156" s="26" t="s">
        <v>13</v>
      </c>
      <c r="F156" s="26"/>
      <c r="G156" s="26"/>
      <c r="H156" s="26"/>
      <c r="I156" s="26"/>
      <c r="J156" s="60" t="s">
        <v>368</v>
      </c>
      <c r="K156" s="28"/>
      <c r="L156" s="26"/>
      <c r="M156" s="60" t="s">
        <v>320</v>
      </c>
      <c r="N156" s="26"/>
      <c r="O156" s="26" t="s">
        <v>47</v>
      </c>
      <c r="P156" s="26"/>
      <c r="Q156" s="26"/>
      <c r="R156" s="31"/>
    </row>
    <row r="157" spans="1:18" ht="12" customHeight="1">
      <c r="A157" s="77">
        <v>2001</v>
      </c>
      <c r="B157" s="32">
        <v>41</v>
      </c>
      <c r="C157" s="26" t="s">
        <v>15</v>
      </c>
      <c r="D157" s="7" t="s">
        <v>169</v>
      </c>
      <c r="E157" s="26" t="s">
        <v>16</v>
      </c>
      <c r="F157" s="26"/>
      <c r="G157" s="26"/>
      <c r="H157" s="26"/>
      <c r="I157" s="26"/>
      <c r="J157" s="60" t="s">
        <v>369</v>
      </c>
      <c r="K157" s="28"/>
      <c r="L157" s="26"/>
      <c r="M157" s="60" t="s">
        <v>323</v>
      </c>
      <c r="N157" s="26"/>
      <c r="O157" s="26" t="s">
        <v>197</v>
      </c>
      <c r="P157" s="26"/>
      <c r="Q157" s="26"/>
      <c r="R157" s="31"/>
    </row>
    <row r="158" spans="1:18" ht="12" customHeight="1">
      <c r="A158" s="77">
        <v>2001</v>
      </c>
      <c r="B158" s="32">
        <v>41</v>
      </c>
      <c r="C158" s="26" t="s">
        <v>272</v>
      </c>
      <c r="D158" s="7" t="s">
        <v>175</v>
      </c>
      <c r="E158" s="26" t="s">
        <v>273</v>
      </c>
      <c r="F158" s="26"/>
      <c r="G158" s="26"/>
      <c r="H158" s="26"/>
      <c r="I158" s="26"/>
      <c r="J158" s="60" t="s">
        <v>371</v>
      </c>
      <c r="K158" s="28"/>
      <c r="L158" s="26"/>
      <c r="M158" s="60" t="s">
        <v>332</v>
      </c>
      <c r="N158" s="26"/>
      <c r="O158" s="26" t="s">
        <v>48</v>
      </c>
      <c r="P158" s="26"/>
      <c r="Q158" s="26"/>
      <c r="R158" s="31"/>
    </row>
    <row r="159" spans="1:18" ht="12" customHeight="1">
      <c r="A159" s="77">
        <v>2001</v>
      </c>
      <c r="B159" s="32">
        <v>41</v>
      </c>
      <c r="C159" s="26" t="s">
        <v>275</v>
      </c>
      <c r="D159" s="7" t="s">
        <v>175</v>
      </c>
      <c r="E159" s="26" t="s">
        <v>276</v>
      </c>
      <c r="F159" s="26"/>
      <c r="G159" s="26"/>
      <c r="H159" s="26"/>
      <c r="I159" s="26"/>
      <c r="J159" s="60" t="s">
        <v>372</v>
      </c>
      <c r="K159" s="28"/>
      <c r="L159" s="26"/>
      <c r="M159" s="60" t="s">
        <v>335</v>
      </c>
      <c r="N159" s="26"/>
      <c r="O159" s="26" t="s">
        <v>197</v>
      </c>
      <c r="P159" s="26"/>
      <c r="Q159" s="26"/>
      <c r="R159" s="31"/>
    </row>
    <row r="160" spans="1:18" ht="12" customHeight="1">
      <c r="A160" s="77">
        <v>2001</v>
      </c>
      <c r="B160" s="32">
        <v>41</v>
      </c>
      <c r="C160" s="26" t="s">
        <v>278</v>
      </c>
      <c r="D160" s="7" t="s">
        <v>175</v>
      </c>
      <c r="E160" s="26" t="s">
        <v>279</v>
      </c>
      <c r="F160" s="26"/>
      <c r="G160" s="26"/>
      <c r="H160" s="26"/>
      <c r="I160" s="26"/>
      <c r="J160" s="60" t="s">
        <v>375</v>
      </c>
      <c r="K160" s="28"/>
      <c r="L160" s="26"/>
      <c r="M160" s="60" t="s">
        <v>1</v>
      </c>
      <c r="N160" s="26"/>
      <c r="O160" s="26" t="s">
        <v>197</v>
      </c>
      <c r="P160" s="26"/>
      <c r="Q160" s="26"/>
      <c r="R160" s="31"/>
    </row>
    <row r="161" spans="1:18" ht="12" customHeight="1">
      <c r="A161" s="77">
        <v>2001</v>
      </c>
      <c r="B161" s="32">
        <v>41</v>
      </c>
      <c r="C161" s="26" t="s">
        <v>281</v>
      </c>
      <c r="D161" s="7" t="s">
        <v>169</v>
      </c>
      <c r="E161" s="26" t="s">
        <v>282</v>
      </c>
      <c r="F161" s="26"/>
      <c r="G161" s="26"/>
      <c r="H161" s="26"/>
      <c r="I161" s="26"/>
      <c r="J161" s="60" t="s">
        <v>391</v>
      </c>
      <c r="K161" s="28"/>
      <c r="L161" s="26"/>
      <c r="M161" s="60" t="s">
        <v>338</v>
      </c>
      <c r="N161" s="26"/>
      <c r="O161" s="26" t="s">
        <v>132</v>
      </c>
      <c r="P161" s="26"/>
      <c r="Q161" s="26"/>
      <c r="R161" s="31"/>
    </row>
    <row r="162" spans="1:18" ht="12" customHeight="1">
      <c r="A162" s="77">
        <v>2001</v>
      </c>
      <c r="B162" s="32">
        <v>41</v>
      </c>
      <c r="C162" s="26" t="s">
        <v>285</v>
      </c>
      <c r="D162" s="7" t="s">
        <v>175</v>
      </c>
      <c r="E162" s="26" t="s">
        <v>286</v>
      </c>
      <c r="F162" s="26"/>
      <c r="G162" s="26"/>
      <c r="H162" s="26"/>
      <c r="I162" s="26"/>
      <c r="J162" s="60" t="s">
        <v>392</v>
      </c>
      <c r="K162" s="28"/>
      <c r="L162" s="26"/>
      <c r="M162" s="60" t="s">
        <v>332</v>
      </c>
      <c r="N162" s="26"/>
      <c r="O162" s="170" t="s">
        <v>49</v>
      </c>
      <c r="P162" s="26"/>
      <c r="Q162" s="26"/>
      <c r="R162" s="31"/>
    </row>
    <row r="163" spans="1:18" ht="12" customHeight="1">
      <c r="A163" s="77">
        <v>2001</v>
      </c>
      <c r="B163" s="32">
        <v>41</v>
      </c>
      <c r="C163" s="26" t="s">
        <v>288</v>
      </c>
      <c r="D163" s="7" t="s">
        <v>169</v>
      </c>
      <c r="E163" s="26" t="s">
        <v>50</v>
      </c>
      <c r="F163" s="26"/>
      <c r="G163" s="26"/>
      <c r="H163" s="26"/>
      <c r="I163" s="26"/>
      <c r="J163" s="60" t="s">
        <v>384</v>
      </c>
      <c r="K163" s="28"/>
      <c r="L163" s="26"/>
      <c r="M163" s="60" t="s">
        <v>274</v>
      </c>
      <c r="N163" s="26"/>
      <c r="O163" s="26" t="s">
        <v>223</v>
      </c>
      <c r="P163" s="26"/>
      <c r="Q163" s="26"/>
      <c r="R163" s="31"/>
    </row>
    <row r="164" spans="1:18" ht="12" customHeight="1">
      <c r="A164" s="77">
        <v>2001</v>
      </c>
      <c r="B164" s="32">
        <v>41</v>
      </c>
      <c r="C164" s="26" t="s">
        <v>291</v>
      </c>
      <c r="D164" s="7" t="s">
        <v>169</v>
      </c>
      <c r="E164" s="26" t="s">
        <v>51</v>
      </c>
      <c r="F164" s="26"/>
      <c r="G164" s="26"/>
      <c r="H164" s="26"/>
      <c r="I164" s="26"/>
      <c r="J164" s="60" t="s">
        <v>385</v>
      </c>
      <c r="K164" s="28"/>
      <c r="L164" s="26"/>
      <c r="M164" s="60" t="s">
        <v>277</v>
      </c>
      <c r="N164" s="26"/>
      <c r="O164" s="26" t="s">
        <v>197</v>
      </c>
      <c r="P164" s="26"/>
      <c r="Q164" s="26"/>
      <c r="R164" s="31"/>
    </row>
    <row r="165" spans="1:18" ht="12" customHeight="1">
      <c r="A165" s="77">
        <v>2001</v>
      </c>
      <c r="B165" s="32">
        <v>41</v>
      </c>
      <c r="C165" s="26" t="s">
        <v>294</v>
      </c>
      <c r="D165" s="7" t="s">
        <v>169</v>
      </c>
      <c r="E165" s="26" t="s">
        <v>52</v>
      </c>
      <c r="F165" s="26"/>
      <c r="G165" s="26"/>
      <c r="H165" s="26"/>
      <c r="I165" s="26"/>
      <c r="J165" s="60" t="s">
        <v>386</v>
      </c>
      <c r="K165" s="28"/>
      <c r="L165" s="26"/>
      <c r="M165" s="60" t="s">
        <v>280</v>
      </c>
      <c r="N165" s="26"/>
      <c r="O165" s="26" t="s">
        <v>135</v>
      </c>
      <c r="P165" s="26"/>
      <c r="Q165" s="26"/>
      <c r="R165" s="31"/>
    </row>
    <row r="166" spans="1:18" ht="12" customHeight="1">
      <c r="A166" s="77">
        <v>2001</v>
      </c>
      <c r="B166" s="32">
        <v>41</v>
      </c>
      <c r="C166" s="26" t="s">
        <v>297</v>
      </c>
      <c r="D166" s="7" t="s">
        <v>169</v>
      </c>
      <c r="E166" s="26" t="s">
        <v>53</v>
      </c>
      <c r="F166" s="26"/>
      <c r="G166" s="26"/>
      <c r="H166" s="26"/>
      <c r="I166" s="26"/>
      <c r="J166" s="60" t="s">
        <v>359</v>
      </c>
      <c r="K166" s="28"/>
      <c r="L166" s="26"/>
      <c r="M166" s="60" t="s">
        <v>283</v>
      </c>
      <c r="N166" s="26"/>
      <c r="O166" s="26" t="s">
        <v>197</v>
      </c>
      <c r="P166" s="26"/>
      <c r="Q166" s="26"/>
      <c r="R166" s="31"/>
    </row>
    <row r="167" spans="1:18" ht="12" customHeight="1">
      <c r="A167" s="77">
        <v>2001</v>
      </c>
      <c r="B167" s="32">
        <v>41</v>
      </c>
      <c r="C167" s="26" t="s">
        <v>299</v>
      </c>
      <c r="D167" s="7" t="s">
        <v>169</v>
      </c>
      <c r="E167" s="26" t="s">
        <v>54</v>
      </c>
      <c r="F167" s="26"/>
      <c r="G167" s="26"/>
      <c r="H167" s="26"/>
      <c r="I167" s="26"/>
      <c r="J167" s="60" t="s">
        <v>360</v>
      </c>
      <c r="K167" s="28"/>
      <c r="L167" s="26"/>
      <c r="M167" s="60" t="s">
        <v>287</v>
      </c>
      <c r="N167" s="26"/>
      <c r="O167" s="26" t="s">
        <v>55</v>
      </c>
      <c r="P167" s="26"/>
      <c r="Q167" s="26"/>
      <c r="R167" s="31"/>
    </row>
    <row r="168" spans="1:18" ht="12" customHeight="1">
      <c r="A168" s="77">
        <v>2001</v>
      </c>
      <c r="B168" s="32">
        <v>41</v>
      </c>
      <c r="C168" s="26" t="s">
        <v>302</v>
      </c>
      <c r="D168" s="7" t="s">
        <v>175</v>
      </c>
      <c r="E168" s="26" t="s">
        <v>56</v>
      </c>
      <c r="F168" s="26"/>
      <c r="G168" s="26"/>
      <c r="H168" s="26"/>
      <c r="I168" s="26"/>
      <c r="J168" s="60" t="s">
        <v>361</v>
      </c>
      <c r="K168" s="28"/>
      <c r="L168" s="26"/>
      <c r="M168" s="60" t="s">
        <v>293</v>
      </c>
      <c r="N168" s="26"/>
      <c r="O168" s="26" t="s">
        <v>197</v>
      </c>
      <c r="P168" s="26"/>
      <c r="Q168" s="26"/>
      <c r="R168" s="31"/>
    </row>
    <row r="169" spans="1:18" ht="12" customHeight="1">
      <c r="A169" s="77">
        <v>2001</v>
      </c>
      <c r="B169" s="32">
        <v>41</v>
      </c>
      <c r="C169" s="26" t="s">
        <v>306</v>
      </c>
      <c r="D169" s="7" t="s">
        <v>169</v>
      </c>
      <c r="E169" s="26" t="s">
        <v>57</v>
      </c>
      <c r="F169" s="26"/>
      <c r="G169" s="26"/>
      <c r="H169" s="26"/>
      <c r="I169" s="26"/>
      <c r="J169" s="60" t="s">
        <v>388</v>
      </c>
      <c r="K169" s="28"/>
      <c r="L169" s="26"/>
      <c r="M169" s="60" t="s">
        <v>296</v>
      </c>
      <c r="N169" s="26"/>
      <c r="O169" s="26" t="s">
        <v>133</v>
      </c>
      <c r="P169" s="26"/>
      <c r="Q169" s="26"/>
      <c r="R169" s="31"/>
    </row>
    <row r="170" spans="1:18" ht="12" customHeight="1">
      <c r="A170" s="77">
        <v>2001</v>
      </c>
      <c r="B170" s="32">
        <v>41</v>
      </c>
      <c r="C170" s="26" t="s">
        <v>309</v>
      </c>
      <c r="D170" s="7" t="s">
        <v>175</v>
      </c>
      <c r="E170" s="26" t="s">
        <v>58</v>
      </c>
      <c r="F170" s="26"/>
      <c r="G170" s="26"/>
      <c r="H170" s="26"/>
      <c r="I170" s="26"/>
      <c r="J170" s="60" t="s">
        <v>362</v>
      </c>
      <c r="K170" s="28"/>
      <c r="L170" s="26"/>
      <c r="M170" s="60" t="s">
        <v>287</v>
      </c>
      <c r="N170" s="26"/>
      <c r="O170" s="26" t="s">
        <v>59</v>
      </c>
      <c r="P170" s="26"/>
      <c r="Q170" s="26"/>
      <c r="R170" s="31"/>
    </row>
    <row r="171" spans="1:18" ht="12" customHeight="1">
      <c r="A171" s="77">
        <v>2001</v>
      </c>
      <c r="B171" s="32">
        <v>41</v>
      </c>
      <c r="C171" s="26" t="s">
        <v>312</v>
      </c>
      <c r="D171" s="7" t="s">
        <v>175</v>
      </c>
      <c r="E171" s="26" t="s">
        <v>60</v>
      </c>
      <c r="F171" s="26"/>
      <c r="G171" s="26"/>
      <c r="H171" s="26"/>
      <c r="I171" s="26"/>
      <c r="J171" s="60" t="s">
        <v>363</v>
      </c>
      <c r="K171" s="28"/>
      <c r="L171" s="26"/>
      <c r="M171" s="60" t="s">
        <v>301</v>
      </c>
      <c r="N171" s="26"/>
      <c r="O171" s="26" t="s">
        <v>197</v>
      </c>
      <c r="P171" s="26"/>
      <c r="Q171" s="26"/>
      <c r="R171" s="31"/>
    </row>
    <row r="172" spans="1:18" ht="12" customHeight="1">
      <c r="A172" s="77">
        <v>2001</v>
      </c>
      <c r="B172" s="32">
        <v>41</v>
      </c>
      <c r="C172" s="26" t="s">
        <v>315</v>
      </c>
      <c r="D172" s="7" t="s">
        <v>169</v>
      </c>
      <c r="E172" s="26" t="s">
        <v>61</v>
      </c>
      <c r="F172" s="26"/>
      <c r="G172" s="26"/>
      <c r="H172" s="26"/>
      <c r="I172" s="26"/>
      <c r="J172" s="60" t="s">
        <v>358</v>
      </c>
      <c r="K172" s="28"/>
      <c r="L172" s="26"/>
      <c r="M172" s="60" t="s">
        <v>271</v>
      </c>
      <c r="N172" s="26"/>
      <c r="O172" s="26" t="s">
        <v>134</v>
      </c>
      <c r="P172" s="26"/>
      <c r="Q172" s="26"/>
      <c r="R172" s="31"/>
    </row>
    <row r="173" spans="1:18" ht="12" customHeight="1">
      <c r="A173" s="77">
        <v>2001</v>
      </c>
      <c r="B173" s="32">
        <v>41</v>
      </c>
      <c r="C173" s="26" t="s">
        <v>130</v>
      </c>
      <c r="D173" s="7" t="s">
        <v>175</v>
      </c>
      <c r="E173" s="26" t="s">
        <v>242</v>
      </c>
      <c r="F173" s="26"/>
      <c r="G173" s="26"/>
      <c r="H173" s="26"/>
      <c r="I173" s="26"/>
      <c r="J173" s="60" t="s">
        <v>382</v>
      </c>
      <c r="K173" s="28"/>
      <c r="L173" s="26"/>
      <c r="M173" s="60" t="s">
        <v>30</v>
      </c>
      <c r="N173" s="26"/>
      <c r="O173" s="26" t="s">
        <v>132</v>
      </c>
      <c r="P173" s="26"/>
      <c r="Q173" s="26"/>
      <c r="R173" s="31"/>
    </row>
    <row r="174" spans="1:18" ht="12" customHeight="1">
      <c r="A174" s="77">
        <v>2001</v>
      </c>
      <c r="B174" s="32">
        <v>42</v>
      </c>
      <c r="C174" s="26" t="s">
        <v>330</v>
      </c>
      <c r="D174" s="7" t="s">
        <v>169</v>
      </c>
      <c r="E174" s="26" t="s">
        <v>62</v>
      </c>
      <c r="F174" s="26"/>
      <c r="G174" s="26"/>
      <c r="H174" s="26"/>
      <c r="I174" s="26"/>
      <c r="J174" s="60" t="s">
        <v>390</v>
      </c>
      <c r="K174" s="28"/>
      <c r="L174" s="26"/>
      <c r="M174" s="60" t="s">
        <v>329</v>
      </c>
      <c r="N174" s="26"/>
      <c r="O174" s="26" t="s">
        <v>197</v>
      </c>
      <c r="P174" s="26"/>
      <c r="Q174" s="26"/>
      <c r="R174" s="31"/>
    </row>
    <row r="175" spans="1:18" ht="12" customHeight="1">
      <c r="A175" s="77">
        <v>2001</v>
      </c>
      <c r="B175" s="32">
        <v>42</v>
      </c>
      <c r="C175" s="26" t="s">
        <v>333</v>
      </c>
      <c r="D175" s="7" t="s">
        <v>175</v>
      </c>
      <c r="E175" s="26" t="s">
        <v>63</v>
      </c>
      <c r="F175" s="26"/>
      <c r="G175" s="26"/>
      <c r="H175" s="26"/>
      <c r="I175" s="26"/>
      <c r="J175" s="60" t="s">
        <v>396</v>
      </c>
      <c r="K175" s="28"/>
      <c r="L175" s="26"/>
      <c r="M175" s="60" t="s">
        <v>21</v>
      </c>
      <c r="N175" s="26"/>
      <c r="O175" s="26" t="s">
        <v>197</v>
      </c>
      <c r="P175" s="26"/>
      <c r="Q175" s="26"/>
      <c r="R175" s="31"/>
    </row>
    <row r="176" spans="1:18" ht="12" customHeight="1">
      <c r="A176" s="77">
        <v>2001</v>
      </c>
      <c r="B176" s="32">
        <v>42</v>
      </c>
      <c r="C176" s="26" t="s">
        <v>336</v>
      </c>
      <c r="D176" s="7" t="s">
        <v>169</v>
      </c>
      <c r="E176" s="26" t="s">
        <v>64</v>
      </c>
      <c r="F176" s="26"/>
      <c r="G176" s="26"/>
      <c r="H176" s="26"/>
      <c r="I176" s="26"/>
      <c r="J176" s="60" t="s">
        <v>381</v>
      </c>
      <c r="K176" s="28"/>
      <c r="L176" s="26"/>
      <c r="M176" s="60" t="s">
        <v>27</v>
      </c>
      <c r="N176" s="26"/>
      <c r="O176" s="26" t="s">
        <v>197</v>
      </c>
      <c r="P176" s="26"/>
      <c r="Q176" s="26"/>
      <c r="R176" s="31"/>
    </row>
    <row r="177" spans="1:18" ht="12" customHeight="1">
      <c r="A177" s="77">
        <v>2001</v>
      </c>
      <c r="B177" s="32">
        <v>42</v>
      </c>
      <c r="C177" s="26" t="s">
        <v>339</v>
      </c>
      <c r="D177" s="7" t="s">
        <v>175</v>
      </c>
      <c r="E177" s="26" t="s">
        <v>65</v>
      </c>
      <c r="F177" s="26"/>
      <c r="G177" s="26"/>
      <c r="H177" s="26"/>
      <c r="I177" s="26"/>
      <c r="J177" s="60" t="s">
        <v>382</v>
      </c>
      <c r="K177" s="28"/>
      <c r="L177" s="26"/>
      <c r="M177" s="60" t="s">
        <v>30</v>
      </c>
      <c r="N177" s="26"/>
      <c r="O177" s="26" t="s">
        <v>66</v>
      </c>
      <c r="P177" s="26"/>
      <c r="Q177" s="26"/>
      <c r="R177" s="31"/>
    </row>
    <row r="178" spans="1:18" ht="12" customHeight="1">
      <c r="A178" s="77">
        <v>2001</v>
      </c>
      <c r="B178" s="32">
        <v>42</v>
      </c>
      <c r="C178" s="26" t="s">
        <v>341</v>
      </c>
      <c r="D178" s="7" t="s">
        <v>175</v>
      </c>
      <c r="E178" s="26" t="s">
        <v>67</v>
      </c>
      <c r="F178" s="26"/>
      <c r="G178" s="26"/>
      <c r="H178" s="26"/>
      <c r="I178" s="26"/>
      <c r="J178" s="60" t="s">
        <v>392</v>
      </c>
      <c r="K178" s="28"/>
      <c r="L178" s="26"/>
      <c r="M178" s="60" t="s">
        <v>332</v>
      </c>
      <c r="N178" s="26"/>
      <c r="O178" s="170" t="s">
        <v>68</v>
      </c>
      <c r="P178" s="26"/>
      <c r="Q178" s="26"/>
      <c r="R178" s="31"/>
    </row>
    <row r="179" spans="1:18" ht="12" customHeight="1">
      <c r="A179" s="77">
        <v>2001</v>
      </c>
      <c r="B179" s="32">
        <v>42</v>
      </c>
      <c r="C179" s="26" t="s">
        <v>344</v>
      </c>
      <c r="D179" s="7" t="s">
        <v>169</v>
      </c>
      <c r="E179" s="26" t="s">
        <v>69</v>
      </c>
      <c r="F179" s="26"/>
      <c r="G179" s="26"/>
      <c r="H179" s="26"/>
      <c r="I179" s="26"/>
      <c r="J179" s="60" t="s">
        <v>377</v>
      </c>
      <c r="K179" s="28"/>
      <c r="L179" s="26"/>
      <c r="M179" s="60" t="s">
        <v>8</v>
      </c>
      <c r="N179" s="26"/>
      <c r="O179" s="26" t="s">
        <v>66</v>
      </c>
      <c r="P179" s="26"/>
      <c r="Q179" s="26"/>
      <c r="R179" s="31"/>
    </row>
    <row r="180" spans="1:18" ht="12" customHeight="1">
      <c r="A180" s="77">
        <v>2001</v>
      </c>
      <c r="B180" s="32">
        <v>42</v>
      </c>
      <c r="C180" s="26" t="s">
        <v>70</v>
      </c>
      <c r="D180" s="7" t="s">
        <v>175</v>
      </c>
      <c r="E180" s="26" t="s">
        <v>71</v>
      </c>
      <c r="F180" s="26"/>
      <c r="G180" s="26"/>
      <c r="H180" s="26"/>
      <c r="I180" s="26"/>
      <c r="J180" s="60" t="s">
        <v>395</v>
      </c>
      <c r="K180" s="28"/>
      <c r="L180" s="26"/>
      <c r="M180" s="60" t="s">
        <v>11</v>
      </c>
      <c r="N180" s="26"/>
      <c r="O180" s="26" t="s">
        <v>55</v>
      </c>
      <c r="P180" s="26"/>
      <c r="Q180" s="26"/>
      <c r="R180" s="31"/>
    </row>
    <row r="181" spans="1:18" ht="12" customHeight="1">
      <c r="A181" s="77">
        <v>2001</v>
      </c>
      <c r="B181" s="32">
        <v>42</v>
      </c>
      <c r="C181" s="26" t="s">
        <v>351</v>
      </c>
      <c r="D181" s="7" t="s">
        <v>175</v>
      </c>
      <c r="E181" s="26" t="s">
        <v>72</v>
      </c>
      <c r="F181" s="26"/>
      <c r="G181" s="26"/>
      <c r="H181" s="26"/>
      <c r="I181" s="26"/>
      <c r="J181" s="60" t="s">
        <v>378</v>
      </c>
      <c r="K181" s="28"/>
      <c r="L181" s="26"/>
      <c r="M181" s="60" t="s">
        <v>14</v>
      </c>
      <c r="N181" s="26"/>
      <c r="O181" s="26" t="s">
        <v>73</v>
      </c>
      <c r="P181" s="26"/>
      <c r="Q181" s="26"/>
      <c r="R181" s="31"/>
    </row>
    <row r="182" spans="1:18" ht="12" customHeight="1">
      <c r="A182" s="77">
        <v>2001</v>
      </c>
      <c r="B182" s="32">
        <v>42</v>
      </c>
      <c r="C182" s="26" t="s">
        <v>354</v>
      </c>
      <c r="D182" s="7" t="s">
        <v>169</v>
      </c>
      <c r="E182" s="26" t="s">
        <v>74</v>
      </c>
      <c r="F182" s="26"/>
      <c r="G182" s="26"/>
      <c r="H182" s="26"/>
      <c r="I182" s="26"/>
      <c r="J182" s="60" t="s">
        <v>380</v>
      </c>
      <c r="K182" s="172"/>
      <c r="L182" s="172"/>
      <c r="M182" s="60" t="s">
        <v>24</v>
      </c>
      <c r="N182" s="26"/>
      <c r="O182" s="26" t="s">
        <v>197</v>
      </c>
      <c r="P182" s="26"/>
      <c r="Q182" s="26"/>
      <c r="R182" s="31"/>
    </row>
    <row r="183" spans="1:18" ht="12" customHeight="1">
      <c r="A183" s="77">
        <v>2001</v>
      </c>
      <c r="B183" s="32">
        <v>42</v>
      </c>
      <c r="C183" s="26" t="s">
        <v>3</v>
      </c>
      <c r="D183" s="7" t="s">
        <v>175</v>
      </c>
      <c r="E183" s="26" t="s">
        <v>75</v>
      </c>
      <c r="F183" s="26"/>
      <c r="G183" s="26"/>
      <c r="H183" s="26"/>
      <c r="I183" s="26"/>
      <c r="J183" s="60" t="s">
        <v>379</v>
      </c>
      <c r="K183" s="28"/>
      <c r="L183" s="26"/>
      <c r="M183" s="60" t="s">
        <v>17</v>
      </c>
      <c r="N183" s="26"/>
      <c r="O183" s="26" t="s">
        <v>136</v>
      </c>
      <c r="P183" s="26"/>
      <c r="Q183" s="26"/>
      <c r="R183" s="31"/>
    </row>
    <row r="184" spans="1:18" ht="12" customHeight="1">
      <c r="A184" s="77">
        <v>2001</v>
      </c>
      <c r="B184" s="32">
        <v>42</v>
      </c>
      <c r="C184" s="26" t="s">
        <v>6</v>
      </c>
      <c r="D184" s="7" t="s">
        <v>175</v>
      </c>
      <c r="E184" s="26" t="s">
        <v>76</v>
      </c>
      <c r="F184" s="26"/>
      <c r="G184" s="26"/>
      <c r="H184" s="26"/>
      <c r="I184" s="26"/>
      <c r="J184" s="60" t="s">
        <v>371</v>
      </c>
      <c r="K184" s="171"/>
      <c r="L184" s="173"/>
      <c r="M184" s="60" t="s">
        <v>332</v>
      </c>
      <c r="N184" s="26"/>
      <c r="O184" s="26" t="s">
        <v>197</v>
      </c>
      <c r="P184" s="26"/>
      <c r="Q184" s="26"/>
      <c r="R184" s="31"/>
    </row>
    <row r="185" spans="1:18" ht="12" customHeight="1">
      <c r="A185" s="77">
        <v>2001</v>
      </c>
      <c r="B185" s="32">
        <v>42</v>
      </c>
      <c r="C185" s="26" t="s">
        <v>9</v>
      </c>
      <c r="D185" s="7" t="s">
        <v>175</v>
      </c>
      <c r="E185" s="26" t="s">
        <v>77</v>
      </c>
      <c r="F185" s="26"/>
      <c r="G185" s="26"/>
      <c r="H185" s="26"/>
      <c r="I185" s="26"/>
      <c r="J185" s="60" t="s">
        <v>372</v>
      </c>
      <c r="K185" s="28"/>
      <c r="L185" s="26"/>
      <c r="M185" s="60" t="s">
        <v>335</v>
      </c>
      <c r="N185" s="26"/>
      <c r="O185" s="26" t="s">
        <v>197</v>
      </c>
      <c r="P185" s="26"/>
      <c r="Q185" s="26"/>
      <c r="R185" s="31"/>
    </row>
    <row r="186" spans="1:18" ht="12" customHeight="1">
      <c r="A186" s="77">
        <v>2001</v>
      </c>
      <c r="B186" s="32">
        <v>42</v>
      </c>
      <c r="C186" s="26" t="s">
        <v>12</v>
      </c>
      <c r="D186" s="7" t="s">
        <v>175</v>
      </c>
      <c r="E186" s="26" t="s">
        <v>78</v>
      </c>
      <c r="F186" s="26"/>
      <c r="G186" s="26"/>
      <c r="H186" s="26"/>
      <c r="I186" s="26"/>
      <c r="J186" s="60" t="s">
        <v>375</v>
      </c>
      <c r="K186" s="28"/>
      <c r="L186" s="26"/>
      <c r="M186" s="60" t="s">
        <v>1</v>
      </c>
      <c r="N186" s="26"/>
      <c r="O186" s="26" t="s">
        <v>66</v>
      </c>
      <c r="P186" s="26"/>
      <c r="Q186" s="26"/>
      <c r="R186" s="31"/>
    </row>
    <row r="187" spans="1:18" ht="12" customHeight="1">
      <c r="A187" s="77">
        <v>2001</v>
      </c>
      <c r="B187" s="32">
        <v>42</v>
      </c>
      <c r="C187" s="26" t="s">
        <v>15</v>
      </c>
      <c r="D187" s="7" t="s">
        <v>169</v>
      </c>
      <c r="E187" s="26" t="s">
        <v>79</v>
      </c>
      <c r="F187" s="26"/>
      <c r="G187" s="26"/>
      <c r="H187" s="26"/>
      <c r="I187" s="26"/>
      <c r="J187" s="60" t="s">
        <v>391</v>
      </c>
      <c r="K187" s="28"/>
      <c r="L187" s="26"/>
      <c r="M187" s="60" t="s">
        <v>338</v>
      </c>
      <c r="N187" s="26"/>
      <c r="O187" s="26" t="s">
        <v>197</v>
      </c>
      <c r="P187" s="26"/>
      <c r="Q187" s="26"/>
      <c r="R187" s="31"/>
    </row>
    <row r="188" spans="1:18" ht="12" customHeight="1">
      <c r="A188" s="77">
        <v>2001</v>
      </c>
      <c r="B188" s="32">
        <v>42</v>
      </c>
      <c r="C188" s="26" t="s">
        <v>272</v>
      </c>
      <c r="D188" s="7" t="s">
        <v>175</v>
      </c>
      <c r="E188" s="26" t="s">
        <v>80</v>
      </c>
      <c r="F188" s="26"/>
      <c r="G188" s="26"/>
      <c r="H188" s="26"/>
      <c r="I188" s="26"/>
      <c r="J188" s="60" t="s">
        <v>385</v>
      </c>
      <c r="K188" s="28"/>
      <c r="L188" s="26"/>
      <c r="M188" s="60" t="s">
        <v>277</v>
      </c>
      <c r="N188" s="26"/>
      <c r="O188" s="26" t="s">
        <v>197</v>
      </c>
      <c r="P188" s="26"/>
      <c r="Q188" s="26"/>
      <c r="R188" s="31"/>
    </row>
    <row r="189" spans="1:18" ht="12" customHeight="1">
      <c r="A189" s="77">
        <v>2001</v>
      </c>
      <c r="B189" s="32">
        <v>42</v>
      </c>
      <c r="C189" s="26" t="s">
        <v>275</v>
      </c>
      <c r="D189" s="7" t="s">
        <v>175</v>
      </c>
      <c r="E189" s="26" t="s">
        <v>81</v>
      </c>
      <c r="F189" s="26"/>
      <c r="G189" s="26"/>
      <c r="H189" s="26"/>
      <c r="I189" s="26"/>
      <c r="J189" s="60" t="s">
        <v>386</v>
      </c>
      <c r="K189" s="28"/>
      <c r="L189" s="26"/>
      <c r="M189" s="60" t="s">
        <v>280</v>
      </c>
      <c r="N189" s="26"/>
      <c r="O189" s="26" t="s">
        <v>135</v>
      </c>
      <c r="P189" s="26"/>
      <c r="Q189" s="26"/>
      <c r="R189" s="31"/>
    </row>
    <row r="190" spans="1:18" ht="12" customHeight="1">
      <c r="A190" s="77">
        <v>2001</v>
      </c>
      <c r="B190" s="32">
        <v>42</v>
      </c>
      <c r="C190" s="26" t="s">
        <v>278</v>
      </c>
      <c r="D190" s="7" t="s">
        <v>175</v>
      </c>
      <c r="E190" s="26" t="s">
        <v>82</v>
      </c>
      <c r="F190" s="26"/>
      <c r="G190" s="26"/>
      <c r="H190" s="26"/>
      <c r="I190" s="26"/>
      <c r="J190" s="60" t="s">
        <v>359</v>
      </c>
      <c r="K190" s="28"/>
      <c r="L190" s="26"/>
      <c r="M190" s="60" t="s">
        <v>283</v>
      </c>
      <c r="N190" s="26"/>
      <c r="O190" s="26" t="s">
        <v>38</v>
      </c>
      <c r="P190" s="26"/>
      <c r="Q190" s="26"/>
      <c r="R190" s="31"/>
    </row>
    <row r="191" spans="1:18" ht="12" customHeight="1">
      <c r="A191" s="77">
        <v>2001</v>
      </c>
      <c r="B191" s="32">
        <v>42</v>
      </c>
      <c r="C191" s="26" t="s">
        <v>281</v>
      </c>
      <c r="D191" s="7" t="s">
        <v>169</v>
      </c>
      <c r="E191" s="26" t="s">
        <v>83</v>
      </c>
      <c r="F191" s="26"/>
      <c r="G191" s="26"/>
      <c r="H191" s="26"/>
      <c r="I191" s="26"/>
      <c r="J191" s="60" t="s">
        <v>360</v>
      </c>
      <c r="K191" s="28"/>
      <c r="L191" s="26"/>
      <c r="M191" s="60" t="s">
        <v>287</v>
      </c>
      <c r="N191" s="26"/>
      <c r="O191" s="26" t="s">
        <v>197</v>
      </c>
      <c r="P191" s="26"/>
      <c r="Q191" s="26"/>
      <c r="R191" s="31"/>
    </row>
    <row r="192" spans="1:18" ht="12" customHeight="1">
      <c r="A192" s="77">
        <v>2001</v>
      </c>
      <c r="B192" s="32">
        <v>42</v>
      </c>
      <c r="C192" s="26" t="s">
        <v>285</v>
      </c>
      <c r="D192" s="7" t="s">
        <v>175</v>
      </c>
      <c r="E192" s="26" t="s">
        <v>84</v>
      </c>
      <c r="F192" s="26"/>
      <c r="G192" s="26"/>
      <c r="H192" s="26"/>
      <c r="I192" s="26"/>
      <c r="J192" s="60" t="s">
        <v>387</v>
      </c>
      <c r="K192" s="28"/>
      <c r="L192" s="26"/>
      <c r="M192" s="60" t="s">
        <v>290</v>
      </c>
      <c r="N192" s="26"/>
      <c r="O192" s="26" t="s">
        <v>197</v>
      </c>
      <c r="P192" s="26"/>
      <c r="Q192" s="26"/>
      <c r="R192" s="31"/>
    </row>
    <row r="193" spans="1:18" ht="12" customHeight="1">
      <c r="A193" s="77">
        <v>2001</v>
      </c>
      <c r="B193" s="32">
        <v>42</v>
      </c>
      <c r="C193" s="26" t="s">
        <v>288</v>
      </c>
      <c r="D193" s="7" t="s">
        <v>169</v>
      </c>
      <c r="E193" s="26" t="s">
        <v>85</v>
      </c>
      <c r="F193" s="26"/>
      <c r="G193" s="26"/>
      <c r="H193" s="26"/>
      <c r="I193" s="26"/>
      <c r="J193" s="60" t="s">
        <v>361</v>
      </c>
      <c r="K193" s="28"/>
      <c r="L193" s="26"/>
      <c r="M193" s="60" t="s">
        <v>293</v>
      </c>
      <c r="N193" s="26"/>
      <c r="O193" s="26" t="s">
        <v>86</v>
      </c>
      <c r="P193" s="26"/>
      <c r="Q193" s="26"/>
      <c r="R193" s="31"/>
    </row>
    <row r="194" spans="1:18" ht="12" customHeight="1">
      <c r="A194" s="77">
        <v>2001</v>
      </c>
      <c r="B194" s="32">
        <v>42</v>
      </c>
      <c r="C194" s="26" t="s">
        <v>291</v>
      </c>
      <c r="D194" s="7" t="s">
        <v>169</v>
      </c>
      <c r="E194" s="26" t="s">
        <v>87</v>
      </c>
      <c r="F194" s="26"/>
      <c r="G194" s="26"/>
      <c r="H194" s="26"/>
      <c r="I194" s="26"/>
      <c r="J194" s="60" t="s">
        <v>388</v>
      </c>
      <c r="K194" s="28"/>
      <c r="L194" s="26"/>
      <c r="M194" s="60" t="s">
        <v>296</v>
      </c>
      <c r="N194" s="26"/>
      <c r="O194" s="26" t="s">
        <v>59</v>
      </c>
      <c r="P194" s="26"/>
      <c r="Q194" s="26"/>
      <c r="R194" s="31"/>
    </row>
    <row r="195" spans="1:18" ht="12" customHeight="1">
      <c r="A195" s="77">
        <v>2001</v>
      </c>
      <c r="B195" s="32">
        <v>42</v>
      </c>
      <c r="C195" s="26" t="s">
        <v>294</v>
      </c>
      <c r="D195" s="7" t="s">
        <v>169</v>
      </c>
      <c r="E195" s="26" t="s">
        <v>88</v>
      </c>
      <c r="F195" s="26"/>
      <c r="G195" s="26"/>
      <c r="H195" s="26"/>
      <c r="I195" s="26"/>
      <c r="J195" s="60" t="s">
        <v>362</v>
      </c>
      <c r="K195" s="28"/>
      <c r="L195" s="26"/>
      <c r="M195" s="60" t="s">
        <v>287</v>
      </c>
      <c r="N195" s="26"/>
      <c r="O195" s="26" t="s">
        <v>197</v>
      </c>
      <c r="P195" s="26"/>
      <c r="Q195" s="26"/>
      <c r="R195" s="31"/>
    </row>
    <row r="196" spans="1:18" ht="12" customHeight="1">
      <c r="A196" s="77">
        <v>2001</v>
      </c>
      <c r="B196" s="32">
        <v>42</v>
      </c>
      <c r="C196" s="26" t="s">
        <v>318</v>
      </c>
      <c r="D196" s="7" t="s">
        <v>175</v>
      </c>
      <c r="E196" s="26" t="s">
        <v>89</v>
      </c>
      <c r="F196" s="26"/>
      <c r="G196" s="26"/>
      <c r="H196" s="26"/>
      <c r="I196" s="26"/>
      <c r="J196" s="60" t="s">
        <v>364</v>
      </c>
      <c r="K196" s="28"/>
      <c r="L196" s="26"/>
      <c r="M196" s="60" t="s">
        <v>304</v>
      </c>
      <c r="N196" s="26"/>
      <c r="O196" s="26" t="s">
        <v>197</v>
      </c>
      <c r="P196" s="26"/>
      <c r="Q196" s="26"/>
      <c r="R196" s="31"/>
    </row>
    <row r="197" spans="1:18" ht="12" customHeight="1">
      <c r="A197" s="77">
        <v>2001</v>
      </c>
      <c r="B197" s="32">
        <v>42</v>
      </c>
      <c r="C197" s="26" t="s">
        <v>321</v>
      </c>
      <c r="D197" s="7" t="s">
        <v>175</v>
      </c>
      <c r="E197" s="26" t="s">
        <v>90</v>
      </c>
      <c r="F197" s="26"/>
      <c r="G197" s="26"/>
      <c r="H197" s="26"/>
      <c r="I197" s="26"/>
      <c r="J197" s="60" t="s">
        <v>389</v>
      </c>
      <c r="K197" s="28"/>
      <c r="L197" s="26"/>
      <c r="M197" s="60" t="s">
        <v>308</v>
      </c>
      <c r="N197" s="26"/>
      <c r="O197" s="26" t="s">
        <v>265</v>
      </c>
      <c r="P197" s="26"/>
      <c r="Q197" s="26"/>
      <c r="R197" s="31"/>
    </row>
    <row r="198" spans="1:18" ht="12" customHeight="1">
      <c r="A198" s="77">
        <v>2001</v>
      </c>
      <c r="B198" s="32">
        <v>42</v>
      </c>
      <c r="C198" s="26" t="s">
        <v>325</v>
      </c>
      <c r="D198" s="7" t="s">
        <v>175</v>
      </c>
      <c r="E198" s="26" t="s">
        <v>91</v>
      </c>
      <c r="F198" s="26"/>
      <c r="G198" s="26"/>
      <c r="H198" s="26"/>
      <c r="I198" s="26"/>
      <c r="J198" s="60" t="s">
        <v>365</v>
      </c>
      <c r="K198" s="28"/>
      <c r="L198" s="26"/>
      <c r="M198" s="60" t="s">
        <v>311</v>
      </c>
      <c r="N198" s="26"/>
      <c r="O198" s="26" t="s">
        <v>197</v>
      </c>
      <c r="P198" s="26"/>
      <c r="Q198" s="26"/>
      <c r="R198" s="31"/>
    </row>
    <row r="199" spans="1:18" ht="12" customHeight="1">
      <c r="A199" s="77">
        <v>2001</v>
      </c>
      <c r="B199" s="32">
        <v>42</v>
      </c>
      <c r="C199" s="26" t="s">
        <v>327</v>
      </c>
      <c r="D199" s="7" t="s">
        <v>175</v>
      </c>
      <c r="E199" s="26" t="s">
        <v>92</v>
      </c>
      <c r="F199" s="26"/>
      <c r="G199" s="26"/>
      <c r="H199" s="26"/>
      <c r="I199" s="26"/>
      <c r="J199" s="60" t="s">
        <v>366</v>
      </c>
      <c r="K199" s="28"/>
      <c r="L199" s="26"/>
      <c r="M199" s="60" t="s">
        <v>314</v>
      </c>
      <c r="N199" s="26"/>
      <c r="O199" s="26" t="s">
        <v>93</v>
      </c>
      <c r="P199" s="26"/>
      <c r="Q199" s="26"/>
      <c r="R199" s="31"/>
    </row>
    <row r="200" spans="1:18" ht="12" customHeight="1">
      <c r="A200" s="77">
        <v>2001</v>
      </c>
      <c r="B200" s="32">
        <v>42</v>
      </c>
      <c r="C200" s="26" t="s">
        <v>19</v>
      </c>
      <c r="D200" s="7" t="s">
        <v>169</v>
      </c>
      <c r="E200" s="26" t="s">
        <v>94</v>
      </c>
      <c r="F200" s="26"/>
      <c r="G200" s="26"/>
      <c r="H200" s="26"/>
      <c r="I200" s="26"/>
      <c r="J200" s="60" t="s">
        <v>367</v>
      </c>
      <c r="K200" s="28"/>
      <c r="L200" s="26"/>
      <c r="M200" s="60" t="s">
        <v>317</v>
      </c>
      <c r="N200" s="26"/>
      <c r="O200" s="26" t="s">
        <v>133</v>
      </c>
      <c r="P200" s="26"/>
      <c r="Q200" s="26"/>
      <c r="R200" s="31"/>
    </row>
    <row r="201" spans="1:18" ht="12" customHeight="1">
      <c r="A201" s="77">
        <v>2001</v>
      </c>
      <c r="B201" s="32">
        <v>42</v>
      </c>
      <c r="C201" s="26" t="s">
        <v>22</v>
      </c>
      <c r="D201" s="7" t="s">
        <v>175</v>
      </c>
      <c r="E201" s="26" t="s">
        <v>95</v>
      </c>
      <c r="F201" s="26"/>
      <c r="G201" s="26"/>
      <c r="H201" s="26"/>
      <c r="I201" s="26"/>
      <c r="J201" s="60" t="s">
        <v>368</v>
      </c>
      <c r="K201" s="28"/>
      <c r="L201" s="26"/>
      <c r="M201" s="60" t="s">
        <v>320</v>
      </c>
      <c r="N201" s="26"/>
      <c r="O201" s="26" t="s">
        <v>133</v>
      </c>
      <c r="P201" s="26"/>
      <c r="Q201" s="26"/>
      <c r="R201" s="31"/>
    </row>
    <row r="202" spans="1:18" ht="12" customHeight="1">
      <c r="A202" s="77">
        <v>2001</v>
      </c>
      <c r="B202" s="32">
        <v>42</v>
      </c>
      <c r="C202" s="26" t="s">
        <v>25</v>
      </c>
      <c r="D202" s="7" t="s">
        <v>169</v>
      </c>
      <c r="E202" s="26" t="s">
        <v>96</v>
      </c>
      <c r="F202" s="26"/>
      <c r="G202" s="26"/>
      <c r="H202" s="26"/>
      <c r="I202" s="26"/>
      <c r="J202" s="60" t="s">
        <v>369</v>
      </c>
      <c r="K202" s="28"/>
      <c r="L202" s="26"/>
      <c r="M202" s="60" t="s">
        <v>323</v>
      </c>
      <c r="N202" s="26"/>
      <c r="O202" s="26" t="s">
        <v>93</v>
      </c>
      <c r="P202" s="26"/>
      <c r="Q202" s="26"/>
      <c r="R202" s="31"/>
    </row>
    <row r="203" spans="1:18" ht="12" customHeight="1">
      <c r="A203" s="77">
        <v>2001</v>
      </c>
      <c r="B203" s="32">
        <v>42</v>
      </c>
      <c r="C203" s="26" t="s">
        <v>28</v>
      </c>
      <c r="D203" s="7" t="s">
        <v>169</v>
      </c>
      <c r="E203" s="26" t="s">
        <v>97</v>
      </c>
      <c r="F203" s="26"/>
      <c r="G203" s="26"/>
      <c r="H203" s="26"/>
      <c r="I203" s="26"/>
      <c r="J203" s="60" t="s">
        <v>370</v>
      </c>
      <c r="K203" s="28"/>
      <c r="L203" s="26"/>
      <c r="M203" s="60" t="s">
        <v>314</v>
      </c>
      <c r="N203" s="26"/>
      <c r="O203" s="26" t="s">
        <v>38</v>
      </c>
      <c r="P203" s="26"/>
      <c r="Q203" s="26"/>
      <c r="R203" s="31"/>
    </row>
    <row r="204" spans="1:18" ht="12" customHeight="1">
      <c r="A204" s="77">
        <v>2001</v>
      </c>
      <c r="B204" s="32">
        <v>42</v>
      </c>
      <c r="C204" s="26" t="s">
        <v>98</v>
      </c>
      <c r="D204" s="7" t="s">
        <v>175</v>
      </c>
      <c r="E204" s="26" t="s">
        <v>242</v>
      </c>
      <c r="F204" s="26"/>
      <c r="G204" s="26"/>
      <c r="H204" s="26"/>
      <c r="I204" s="26"/>
      <c r="J204" s="60" t="s">
        <v>384</v>
      </c>
      <c r="K204" s="28"/>
      <c r="L204" s="26"/>
      <c r="M204" s="60" t="s">
        <v>274</v>
      </c>
      <c r="N204" s="26"/>
      <c r="O204" s="26" t="s">
        <v>66</v>
      </c>
      <c r="P204" s="26"/>
      <c r="Q204" s="26"/>
      <c r="R204" s="31"/>
    </row>
    <row r="205" spans="1:18" ht="12" customHeight="1">
      <c r="A205" s="77">
        <v>2000</v>
      </c>
      <c r="B205" s="32">
        <v>51</v>
      </c>
      <c r="C205" s="26" t="s">
        <v>330</v>
      </c>
      <c r="D205" s="7" t="s">
        <v>169</v>
      </c>
      <c r="E205" s="26" t="s">
        <v>99</v>
      </c>
      <c r="F205" s="26"/>
      <c r="G205" s="26"/>
      <c r="H205" s="26"/>
      <c r="I205" s="26"/>
      <c r="J205" s="60" t="s">
        <v>372</v>
      </c>
      <c r="K205" s="28"/>
      <c r="L205" s="26"/>
      <c r="M205" s="60" t="s">
        <v>335</v>
      </c>
      <c r="N205" s="26"/>
      <c r="O205" s="26" t="s">
        <v>47</v>
      </c>
      <c r="P205" s="26"/>
      <c r="Q205" s="26"/>
      <c r="R205" s="31"/>
    </row>
    <row r="206" spans="1:18" ht="12" customHeight="1">
      <c r="A206" s="77">
        <v>2000</v>
      </c>
      <c r="B206" s="32">
        <v>51</v>
      </c>
      <c r="C206" s="26" t="s">
        <v>333</v>
      </c>
      <c r="D206" s="7" t="s">
        <v>175</v>
      </c>
      <c r="E206" s="26" t="s">
        <v>100</v>
      </c>
      <c r="F206" s="26"/>
      <c r="G206" s="26"/>
      <c r="H206" s="26"/>
      <c r="I206" s="26"/>
      <c r="J206" s="60" t="s">
        <v>375</v>
      </c>
      <c r="K206" s="28"/>
      <c r="L206" s="26"/>
      <c r="M206" s="60" t="s">
        <v>1</v>
      </c>
      <c r="N206" s="26"/>
      <c r="O206" s="26" t="s">
        <v>197</v>
      </c>
      <c r="P206" s="26"/>
      <c r="Q206" s="26"/>
      <c r="R206" s="31"/>
    </row>
    <row r="207" spans="1:18" ht="12" customHeight="1">
      <c r="A207" s="77">
        <v>2000</v>
      </c>
      <c r="B207" s="32">
        <v>51</v>
      </c>
      <c r="C207" s="26" t="s">
        <v>336</v>
      </c>
      <c r="D207" s="7" t="s">
        <v>169</v>
      </c>
      <c r="E207" s="26" t="s">
        <v>101</v>
      </c>
      <c r="F207" s="26"/>
      <c r="G207" s="26"/>
      <c r="H207" s="26"/>
      <c r="I207" s="26"/>
      <c r="J207" s="60" t="s">
        <v>392</v>
      </c>
      <c r="K207" s="28"/>
      <c r="L207" s="26"/>
      <c r="M207" s="60" t="s">
        <v>332</v>
      </c>
      <c r="N207" s="26"/>
      <c r="O207" s="26" t="s">
        <v>133</v>
      </c>
      <c r="P207" s="26"/>
      <c r="Q207" s="26"/>
      <c r="R207" s="31"/>
    </row>
    <row r="208" spans="1:18" ht="12" customHeight="1">
      <c r="A208" s="77">
        <v>2000</v>
      </c>
      <c r="B208" s="32">
        <v>51</v>
      </c>
      <c r="C208" s="26" t="s">
        <v>339</v>
      </c>
      <c r="D208" s="7" t="s">
        <v>175</v>
      </c>
      <c r="E208" s="26" t="s">
        <v>102</v>
      </c>
      <c r="F208" s="26"/>
      <c r="G208" s="26"/>
      <c r="H208" s="26"/>
      <c r="I208" s="26"/>
      <c r="J208" s="60" t="s">
        <v>377</v>
      </c>
      <c r="K208" s="28"/>
      <c r="L208" s="26"/>
      <c r="M208" s="60" t="s">
        <v>8</v>
      </c>
      <c r="N208" s="26"/>
      <c r="O208" s="26" t="s">
        <v>55</v>
      </c>
      <c r="P208" s="26"/>
      <c r="Q208" s="26"/>
      <c r="R208" s="31"/>
    </row>
    <row r="209" spans="1:18" ht="12" customHeight="1">
      <c r="A209" s="77">
        <v>2000</v>
      </c>
      <c r="B209" s="32">
        <v>51</v>
      </c>
      <c r="C209" s="26" t="s">
        <v>269</v>
      </c>
      <c r="D209" s="7" t="s">
        <v>175</v>
      </c>
      <c r="E209" s="26" t="s">
        <v>103</v>
      </c>
      <c r="F209" s="26"/>
      <c r="G209" s="26"/>
      <c r="H209" s="26"/>
      <c r="I209" s="26"/>
      <c r="J209" s="60" t="s">
        <v>364</v>
      </c>
      <c r="K209" s="28"/>
      <c r="L209" s="26"/>
      <c r="M209" s="60" t="s">
        <v>304</v>
      </c>
      <c r="N209" s="26"/>
      <c r="O209" s="26" t="s">
        <v>104</v>
      </c>
      <c r="P209" s="26"/>
      <c r="Q209" s="26"/>
      <c r="R209" s="31"/>
    </row>
    <row r="210" spans="1:18" ht="12" customHeight="1">
      <c r="A210" s="77">
        <v>2000</v>
      </c>
      <c r="B210" s="32">
        <v>51</v>
      </c>
      <c r="C210" s="26" t="s">
        <v>354</v>
      </c>
      <c r="D210" s="7" t="s">
        <v>169</v>
      </c>
      <c r="E210" s="26" t="s">
        <v>74</v>
      </c>
      <c r="F210" s="26"/>
      <c r="G210" s="26"/>
      <c r="H210" s="26"/>
      <c r="I210" s="26"/>
      <c r="J210" s="60" t="s">
        <v>391</v>
      </c>
      <c r="K210" s="28"/>
      <c r="L210" s="26"/>
      <c r="M210" s="60" t="s">
        <v>338</v>
      </c>
      <c r="N210" s="26"/>
      <c r="O210" s="26" t="s">
        <v>197</v>
      </c>
      <c r="P210" s="26"/>
      <c r="Q210" s="26"/>
      <c r="R210" s="31"/>
    </row>
    <row r="211" spans="1:18" ht="12" customHeight="1">
      <c r="A211" s="77">
        <v>2000</v>
      </c>
      <c r="B211" s="32">
        <v>51</v>
      </c>
      <c r="C211" s="26" t="s">
        <v>6</v>
      </c>
      <c r="D211" s="7" t="s">
        <v>175</v>
      </c>
      <c r="E211" s="26" t="s">
        <v>76</v>
      </c>
      <c r="F211" s="26"/>
      <c r="G211" s="26"/>
      <c r="H211" s="26"/>
      <c r="I211" s="26"/>
      <c r="J211" s="60" t="s">
        <v>395</v>
      </c>
      <c r="K211" s="28"/>
      <c r="L211" s="26"/>
      <c r="M211" s="60" t="s">
        <v>11</v>
      </c>
      <c r="N211" s="26"/>
      <c r="O211" s="26" t="s">
        <v>47</v>
      </c>
      <c r="P211" s="26"/>
      <c r="Q211" s="26"/>
      <c r="R211" s="31"/>
    </row>
    <row r="212" spans="1:18" ht="12" customHeight="1">
      <c r="A212" s="77">
        <v>2000</v>
      </c>
      <c r="B212" s="32">
        <v>51</v>
      </c>
      <c r="C212" s="26" t="s">
        <v>297</v>
      </c>
      <c r="D212" s="7" t="s">
        <v>169</v>
      </c>
      <c r="E212" s="26" t="s">
        <v>105</v>
      </c>
      <c r="F212" s="26"/>
      <c r="G212" s="26"/>
      <c r="H212" s="26"/>
      <c r="I212" s="26"/>
      <c r="J212" s="60" t="s">
        <v>363</v>
      </c>
      <c r="K212" s="28"/>
      <c r="L212" s="26"/>
      <c r="M212" s="60" t="s">
        <v>301</v>
      </c>
      <c r="N212" s="26"/>
      <c r="O212" s="26" t="s">
        <v>197</v>
      </c>
      <c r="P212" s="26"/>
      <c r="Q212" s="26"/>
      <c r="R212" s="31"/>
    </row>
    <row r="213" spans="1:18" ht="12" customHeight="1">
      <c r="A213" s="77">
        <v>2000</v>
      </c>
      <c r="B213" s="32">
        <v>51</v>
      </c>
      <c r="C213" s="26" t="s">
        <v>299</v>
      </c>
      <c r="D213" s="7" t="s">
        <v>169</v>
      </c>
      <c r="E213" s="26" t="s">
        <v>106</v>
      </c>
      <c r="F213" s="26"/>
      <c r="G213" s="26"/>
      <c r="H213" s="26"/>
      <c r="I213" s="26"/>
      <c r="J213" s="60" t="s">
        <v>358</v>
      </c>
      <c r="K213" s="28"/>
      <c r="L213" s="26"/>
      <c r="M213" s="60" t="s">
        <v>271</v>
      </c>
      <c r="N213" s="26"/>
      <c r="O213" s="26" t="s">
        <v>107</v>
      </c>
      <c r="P213" s="26"/>
      <c r="Q213" s="26"/>
      <c r="R213" s="31"/>
    </row>
    <row r="214" spans="1:18" ht="12" customHeight="1">
      <c r="A214" s="77">
        <v>2000</v>
      </c>
      <c r="B214" s="32">
        <v>51</v>
      </c>
      <c r="C214" s="26" t="s">
        <v>302</v>
      </c>
      <c r="D214" s="7" t="s">
        <v>175</v>
      </c>
      <c r="E214" s="26" t="s">
        <v>108</v>
      </c>
      <c r="F214" s="26"/>
      <c r="G214" s="26"/>
      <c r="H214" s="26"/>
      <c r="I214" s="26"/>
      <c r="J214" s="60" t="s">
        <v>389</v>
      </c>
      <c r="K214" s="28"/>
      <c r="L214" s="26"/>
      <c r="M214" s="60" t="s">
        <v>308</v>
      </c>
      <c r="N214" s="26"/>
      <c r="O214" s="26" t="s">
        <v>197</v>
      </c>
      <c r="P214" s="26"/>
      <c r="Q214" s="26"/>
      <c r="R214" s="31"/>
    </row>
    <row r="215" spans="1:18" ht="12" customHeight="1">
      <c r="A215" s="77">
        <v>2000</v>
      </c>
      <c r="B215" s="32">
        <v>51</v>
      </c>
      <c r="C215" s="26" t="s">
        <v>306</v>
      </c>
      <c r="D215" s="7" t="s">
        <v>169</v>
      </c>
      <c r="E215" s="26" t="s">
        <v>109</v>
      </c>
      <c r="F215" s="26"/>
      <c r="G215" s="26"/>
      <c r="H215" s="26"/>
      <c r="I215" s="26"/>
      <c r="J215" s="60" t="s">
        <v>365</v>
      </c>
      <c r="K215" s="28"/>
      <c r="L215" s="26"/>
      <c r="M215" s="60" t="s">
        <v>311</v>
      </c>
      <c r="N215" s="26"/>
      <c r="O215" s="26" t="s">
        <v>137</v>
      </c>
      <c r="P215" s="26"/>
      <c r="Q215" s="26"/>
      <c r="R215" s="31"/>
    </row>
    <row r="216" spans="1:18" ht="12" customHeight="1">
      <c r="A216" s="77">
        <v>2000</v>
      </c>
      <c r="B216" s="32">
        <v>51</v>
      </c>
      <c r="C216" s="26" t="s">
        <v>309</v>
      </c>
      <c r="D216" s="7" t="s">
        <v>175</v>
      </c>
      <c r="E216" s="26" t="s">
        <v>110</v>
      </c>
      <c r="F216" s="26"/>
      <c r="G216" s="26"/>
      <c r="H216" s="26"/>
      <c r="I216" s="26"/>
      <c r="J216" s="60" t="s">
        <v>366</v>
      </c>
      <c r="K216" s="28"/>
      <c r="L216" s="26"/>
      <c r="M216" s="60" t="s">
        <v>314</v>
      </c>
      <c r="N216" s="26"/>
      <c r="O216" s="26" t="s">
        <v>111</v>
      </c>
      <c r="P216" s="26"/>
      <c r="Q216" s="26"/>
      <c r="R216" s="31"/>
    </row>
    <row r="217" spans="1:18" ht="12" customHeight="1">
      <c r="A217" s="77">
        <v>2000</v>
      </c>
      <c r="B217" s="32">
        <v>51</v>
      </c>
      <c r="C217" s="26" t="s">
        <v>312</v>
      </c>
      <c r="D217" s="7" t="s">
        <v>175</v>
      </c>
      <c r="E217" s="26" t="s">
        <v>112</v>
      </c>
      <c r="F217" s="26"/>
      <c r="G217" s="26"/>
      <c r="H217" s="26"/>
      <c r="I217" s="26"/>
      <c r="J217" s="60" t="s">
        <v>367</v>
      </c>
      <c r="K217" s="171"/>
      <c r="L217" s="173"/>
      <c r="M217" s="60" t="s">
        <v>317</v>
      </c>
      <c r="N217" s="26"/>
      <c r="O217" s="26" t="s">
        <v>197</v>
      </c>
      <c r="P217" s="26"/>
      <c r="Q217" s="26"/>
      <c r="R217" s="31"/>
    </row>
    <row r="218" spans="1:18" ht="12" customHeight="1">
      <c r="A218" s="77">
        <v>2000</v>
      </c>
      <c r="B218" s="32">
        <v>51</v>
      </c>
      <c r="C218" s="26" t="s">
        <v>315</v>
      </c>
      <c r="D218" s="7" t="s">
        <v>169</v>
      </c>
      <c r="E218" s="26" t="s">
        <v>113</v>
      </c>
      <c r="F218" s="26"/>
      <c r="G218" s="26"/>
      <c r="H218" s="26"/>
      <c r="I218" s="26"/>
      <c r="J218" s="60" t="s">
        <v>368</v>
      </c>
      <c r="K218" s="28"/>
      <c r="L218" s="26"/>
      <c r="M218" s="60" t="s">
        <v>320</v>
      </c>
      <c r="N218" s="26"/>
      <c r="O218" s="26" t="s">
        <v>197</v>
      </c>
      <c r="P218" s="26"/>
      <c r="Q218" s="26"/>
      <c r="R218" s="31"/>
    </row>
    <row r="219" spans="1:18" ht="12" customHeight="1">
      <c r="A219" s="77">
        <v>2000</v>
      </c>
      <c r="B219" s="32">
        <v>51</v>
      </c>
      <c r="C219" s="26" t="s">
        <v>318</v>
      </c>
      <c r="D219" s="7" t="s">
        <v>175</v>
      </c>
      <c r="E219" s="26" t="s">
        <v>89</v>
      </c>
      <c r="F219" s="26"/>
      <c r="G219" s="26"/>
      <c r="H219" s="26"/>
      <c r="I219" s="26"/>
      <c r="J219" s="60" t="s">
        <v>369</v>
      </c>
      <c r="K219" s="28"/>
      <c r="L219" s="26"/>
      <c r="M219" s="60" t="s">
        <v>323</v>
      </c>
      <c r="N219" s="26"/>
      <c r="O219" s="26" t="s">
        <v>197</v>
      </c>
      <c r="P219" s="26"/>
      <c r="Q219" s="26"/>
      <c r="R219" s="31"/>
    </row>
    <row r="220" spans="1:18" ht="12" customHeight="1">
      <c r="A220" s="77">
        <v>2000</v>
      </c>
      <c r="B220" s="32">
        <v>51</v>
      </c>
      <c r="C220" s="26" t="s">
        <v>321</v>
      </c>
      <c r="D220" s="7" t="s">
        <v>175</v>
      </c>
      <c r="E220" s="26" t="s">
        <v>90</v>
      </c>
      <c r="F220" s="26"/>
      <c r="G220" s="26"/>
      <c r="H220" s="26"/>
      <c r="I220" s="26"/>
      <c r="J220" s="60" t="s">
        <v>370</v>
      </c>
      <c r="K220" s="28"/>
      <c r="L220" s="26"/>
      <c r="M220" s="60" t="s">
        <v>314</v>
      </c>
      <c r="N220" s="26"/>
      <c r="O220" s="26" t="s">
        <v>114</v>
      </c>
      <c r="P220" s="26"/>
      <c r="Q220" s="26"/>
      <c r="R220" s="31"/>
    </row>
    <row r="221" spans="1:18" ht="12" customHeight="1">
      <c r="A221" s="77">
        <v>2000</v>
      </c>
      <c r="B221" s="32">
        <v>51</v>
      </c>
      <c r="C221" s="26" t="s">
        <v>325</v>
      </c>
      <c r="D221" s="7" t="s">
        <v>175</v>
      </c>
      <c r="E221" s="26" t="s">
        <v>91</v>
      </c>
      <c r="F221" s="26"/>
      <c r="G221" s="26"/>
      <c r="H221" s="26"/>
      <c r="I221" s="26"/>
      <c r="J221" s="60" t="s">
        <v>390</v>
      </c>
      <c r="K221" s="28"/>
      <c r="L221" s="26"/>
      <c r="M221" s="60" t="s">
        <v>329</v>
      </c>
      <c r="N221" s="26"/>
      <c r="O221" s="26" t="s">
        <v>135</v>
      </c>
      <c r="P221" s="26"/>
      <c r="Q221" s="26"/>
      <c r="R221" s="31"/>
    </row>
    <row r="222" spans="1:18" ht="12" customHeight="1">
      <c r="A222" s="77">
        <v>2000</v>
      </c>
      <c r="B222" s="32">
        <v>51</v>
      </c>
      <c r="C222" s="26" t="s">
        <v>327</v>
      </c>
      <c r="D222" s="7" t="s">
        <v>175</v>
      </c>
      <c r="E222" s="26" t="s">
        <v>92</v>
      </c>
      <c r="F222" s="26"/>
      <c r="G222" s="26"/>
      <c r="H222" s="26"/>
      <c r="I222" s="26"/>
      <c r="J222" s="60" t="s">
        <v>396</v>
      </c>
      <c r="K222" s="28"/>
      <c r="L222" s="26"/>
      <c r="M222" s="60" t="s">
        <v>21</v>
      </c>
      <c r="N222" s="26"/>
      <c r="O222" s="26" t="s">
        <v>197</v>
      </c>
      <c r="P222" s="26"/>
      <c r="Q222" s="26"/>
      <c r="R222" s="31"/>
    </row>
    <row r="223" spans="1:18" ht="12" customHeight="1">
      <c r="A223" s="77">
        <v>2000</v>
      </c>
      <c r="B223" s="32">
        <v>51</v>
      </c>
      <c r="C223" s="26" t="s">
        <v>19</v>
      </c>
      <c r="D223" s="7" t="s">
        <v>169</v>
      </c>
      <c r="E223" s="26" t="s">
        <v>94</v>
      </c>
      <c r="F223" s="26"/>
      <c r="G223" s="26"/>
      <c r="H223" s="26"/>
      <c r="I223" s="26"/>
      <c r="J223" s="60" t="s">
        <v>380</v>
      </c>
      <c r="K223" s="172"/>
      <c r="L223" s="172"/>
      <c r="M223" s="60" t="s">
        <v>24</v>
      </c>
      <c r="N223" s="26"/>
      <c r="O223" s="26" t="s">
        <v>197</v>
      </c>
      <c r="P223" s="26"/>
      <c r="Q223" s="26"/>
      <c r="R223" s="31"/>
    </row>
    <row r="224" spans="1:18" ht="12" customHeight="1">
      <c r="A224" s="77">
        <v>2000</v>
      </c>
      <c r="B224" s="32">
        <v>51</v>
      </c>
      <c r="C224" s="26" t="s">
        <v>22</v>
      </c>
      <c r="D224" s="7" t="s">
        <v>175</v>
      </c>
      <c r="E224" s="26" t="s">
        <v>95</v>
      </c>
      <c r="F224" s="26"/>
      <c r="G224" s="26"/>
      <c r="H224" s="26"/>
      <c r="I224" s="26"/>
      <c r="J224" s="60" t="s">
        <v>381</v>
      </c>
      <c r="K224" s="28"/>
      <c r="L224" s="26"/>
      <c r="M224" s="60" t="s">
        <v>27</v>
      </c>
      <c r="N224" s="26"/>
      <c r="O224" s="26" t="s">
        <v>138</v>
      </c>
      <c r="P224" s="26"/>
      <c r="Q224" s="26"/>
      <c r="R224" s="31"/>
    </row>
    <row r="225" spans="1:18" ht="12" customHeight="1">
      <c r="A225" s="77">
        <v>2000</v>
      </c>
      <c r="B225" s="32">
        <v>51</v>
      </c>
      <c r="C225" s="26" t="s">
        <v>25</v>
      </c>
      <c r="D225" s="7" t="s">
        <v>169</v>
      </c>
      <c r="E225" s="26" t="s">
        <v>96</v>
      </c>
      <c r="F225" s="26"/>
      <c r="G225" s="26"/>
      <c r="H225" s="26"/>
      <c r="I225" s="26"/>
      <c r="J225" s="60" t="s">
        <v>382</v>
      </c>
      <c r="K225" s="28"/>
      <c r="L225" s="26"/>
      <c r="M225" s="60" t="s">
        <v>30</v>
      </c>
      <c r="N225" s="26"/>
      <c r="O225" s="26" t="s">
        <v>197</v>
      </c>
      <c r="P225" s="26"/>
      <c r="Q225" s="26"/>
      <c r="R225" s="31"/>
    </row>
    <row r="226" spans="1:18" ht="12" customHeight="1">
      <c r="A226" s="77">
        <v>2000</v>
      </c>
      <c r="B226" s="32">
        <v>51</v>
      </c>
      <c r="C226" s="26" t="s">
        <v>28</v>
      </c>
      <c r="D226" s="7" t="s">
        <v>169</v>
      </c>
      <c r="E226" s="26" t="s">
        <v>97</v>
      </c>
      <c r="F226" s="26"/>
      <c r="G226" s="26"/>
      <c r="H226" s="26"/>
      <c r="I226" s="26"/>
      <c r="J226" s="60" t="s">
        <v>371</v>
      </c>
      <c r="K226" s="28"/>
      <c r="L226" s="26"/>
      <c r="M226" s="60" t="s">
        <v>332</v>
      </c>
      <c r="N226" s="26"/>
      <c r="O226" s="26" t="s">
        <v>197</v>
      </c>
      <c r="P226" s="26"/>
      <c r="Q226" s="26"/>
      <c r="R226" s="31"/>
    </row>
    <row r="227" spans="1:18" ht="12" customHeight="1">
      <c r="A227" s="77">
        <v>2000</v>
      </c>
      <c r="B227" s="32">
        <v>52</v>
      </c>
      <c r="C227" s="26" t="s">
        <v>269</v>
      </c>
      <c r="D227" s="7" t="s">
        <v>175</v>
      </c>
      <c r="E227" s="26" t="s">
        <v>103</v>
      </c>
      <c r="F227" s="26"/>
      <c r="G227" s="26"/>
      <c r="H227" s="26"/>
      <c r="I227" s="26"/>
      <c r="J227" s="60" t="s">
        <v>369</v>
      </c>
      <c r="K227" s="28"/>
      <c r="L227" s="26"/>
      <c r="M227" s="60" t="s">
        <v>323</v>
      </c>
      <c r="N227" s="26"/>
      <c r="O227" s="26" t="s">
        <v>107</v>
      </c>
      <c r="P227" s="26"/>
      <c r="Q227" s="26"/>
      <c r="R227" s="31"/>
    </row>
    <row r="228" spans="1:18" ht="12" customHeight="1">
      <c r="A228" s="77">
        <v>2000</v>
      </c>
      <c r="B228" s="32">
        <v>52</v>
      </c>
      <c r="C228" s="26" t="s">
        <v>341</v>
      </c>
      <c r="D228" s="7" t="s">
        <v>175</v>
      </c>
      <c r="E228" s="26" t="s">
        <v>115</v>
      </c>
      <c r="F228" s="26"/>
      <c r="G228" s="26"/>
      <c r="H228" s="26"/>
      <c r="I228" s="26"/>
      <c r="J228" s="60" t="s">
        <v>385</v>
      </c>
      <c r="K228" s="28"/>
      <c r="L228" s="26"/>
      <c r="M228" s="60" t="s">
        <v>277</v>
      </c>
      <c r="N228" s="26"/>
      <c r="O228" s="26" t="s">
        <v>265</v>
      </c>
      <c r="P228" s="26"/>
      <c r="Q228" s="26"/>
      <c r="R228" s="31"/>
    </row>
    <row r="229" spans="1:18" ht="12" customHeight="1">
      <c r="A229" s="77">
        <v>2000</v>
      </c>
      <c r="B229" s="32">
        <v>52</v>
      </c>
      <c r="C229" s="26" t="s">
        <v>344</v>
      </c>
      <c r="D229" s="7" t="s">
        <v>169</v>
      </c>
      <c r="E229" s="26" t="s">
        <v>69</v>
      </c>
      <c r="F229" s="26"/>
      <c r="G229" s="26"/>
      <c r="H229" s="26"/>
      <c r="I229" s="26"/>
      <c r="J229" s="60" t="s">
        <v>386</v>
      </c>
      <c r="K229" s="28"/>
      <c r="L229" s="26"/>
      <c r="M229" s="60" t="s">
        <v>280</v>
      </c>
      <c r="N229" s="26"/>
      <c r="O229" s="26" t="s">
        <v>197</v>
      </c>
      <c r="P229" s="26"/>
      <c r="Q229" s="26"/>
      <c r="R229" s="31"/>
    </row>
    <row r="230" spans="1:18" ht="12" customHeight="1">
      <c r="A230" s="77">
        <v>2000</v>
      </c>
      <c r="B230" s="32">
        <v>52</v>
      </c>
      <c r="C230" s="26" t="s">
        <v>70</v>
      </c>
      <c r="D230" s="7" t="s">
        <v>175</v>
      </c>
      <c r="E230" s="26" t="s">
        <v>71</v>
      </c>
      <c r="F230" s="26"/>
      <c r="G230" s="26"/>
      <c r="H230" s="26"/>
      <c r="I230" s="26"/>
      <c r="J230" s="60" t="s">
        <v>359</v>
      </c>
      <c r="K230" s="28"/>
      <c r="L230" s="26"/>
      <c r="M230" s="60" t="s">
        <v>283</v>
      </c>
      <c r="N230" s="26"/>
      <c r="O230" s="26" t="s">
        <v>197</v>
      </c>
      <c r="P230" s="26"/>
      <c r="Q230" s="26"/>
      <c r="R230" s="31"/>
    </row>
    <row r="231" spans="1:18" ht="12" customHeight="1">
      <c r="A231" s="77">
        <v>2000</v>
      </c>
      <c r="B231" s="32">
        <v>52</v>
      </c>
      <c r="C231" s="26" t="s">
        <v>351</v>
      </c>
      <c r="D231" s="7" t="s">
        <v>175</v>
      </c>
      <c r="E231" s="26" t="s">
        <v>72</v>
      </c>
      <c r="F231" s="26"/>
      <c r="G231" s="26"/>
      <c r="H231" s="26"/>
      <c r="I231" s="26"/>
      <c r="J231" s="60" t="s">
        <v>360</v>
      </c>
      <c r="K231" s="28"/>
      <c r="L231" s="26"/>
      <c r="M231" s="60" t="s">
        <v>287</v>
      </c>
      <c r="N231" s="26"/>
      <c r="O231" s="26" t="s">
        <v>197</v>
      </c>
      <c r="P231" s="26"/>
      <c r="Q231" s="26"/>
      <c r="R231" s="31"/>
    </row>
    <row r="232" spans="1:18" ht="12" customHeight="1">
      <c r="A232" s="77">
        <v>2000</v>
      </c>
      <c r="B232" s="32">
        <v>52</v>
      </c>
      <c r="C232" s="26" t="s">
        <v>3</v>
      </c>
      <c r="D232" s="7" t="s">
        <v>175</v>
      </c>
      <c r="E232" s="26" t="s">
        <v>75</v>
      </c>
      <c r="F232" s="26"/>
      <c r="G232" s="26"/>
      <c r="H232" s="26"/>
      <c r="I232" s="26"/>
      <c r="J232" s="60" t="s">
        <v>387</v>
      </c>
      <c r="K232" s="28"/>
      <c r="L232" s="26"/>
      <c r="M232" s="60" t="s">
        <v>290</v>
      </c>
      <c r="N232" s="26"/>
      <c r="O232" s="26" t="s">
        <v>111</v>
      </c>
      <c r="P232" s="26"/>
      <c r="Q232" s="26"/>
      <c r="R232" s="31"/>
    </row>
    <row r="233" spans="1:18" ht="12" customHeight="1">
      <c r="A233" s="77">
        <v>2000</v>
      </c>
      <c r="B233" s="32">
        <v>52</v>
      </c>
      <c r="C233" s="26" t="s">
        <v>9</v>
      </c>
      <c r="D233" s="7" t="s">
        <v>175</v>
      </c>
      <c r="E233" s="26" t="s">
        <v>77</v>
      </c>
      <c r="F233" s="26"/>
      <c r="G233" s="26"/>
      <c r="H233" s="26"/>
      <c r="I233" s="26"/>
      <c r="J233" s="60" t="s">
        <v>378</v>
      </c>
      <c r="K233" s="28"/>
      <c r="L233" s="26"/>
      <c r="M233" s="60" t="s">
        <v>14</v>
      </c>
      <c r="N233" s="26"/>
      <c r="O233" s="26" t="s">
        <v>197</v>
      </c>
      <c r="P233" s="26"/>
      <c r="Q233" s="26"/>
      <c r="R233" s="31"/>
    </row>
    <row r="234" spans="1:18" ht="12" customHeight="1">
      <c r="A234" s="77">
        <v>2000</v>
      </c>
      <c r="B234" s="32">
        <v>52</v>
      </c>
      <c r="C234" s="26" t="s">
        <v>12</v>
      </c>
      <c r="D234" s="7" t="s">
        <v>175</v>
      </c>
      <c r="E234" s="26" t="s">
        <v>78</v>
      </c>
      <c r="F234" s="26"/>
      <c r="G234" s="26"/>
      <c r="H234" s="26"/>
      <c r="I234" s="26"/>
      <c r="J234" s="60" t="s">
        <v>379</v>
      </c>
      <c r="K234" s="28"/>
      <c r="L234" s="26"/>
      <c r="M234" s="60" t="s">
        <v>17</v>
      </c>
      <c r="N234" s="26"/>
      <c r="O234" s="26" t="s">
        <v>197</v>
      </c>
      <c r="P234" s="26"/>
      <c r="Q234" s="26"/>
      <c r="R234" s="31"/>
    </row>
    <row r="235" spans="1:18" ht="12" customHeight="1">
      <c r="A235" s="77">
        <v>2000</v>
      </c>
      <c r="B235" s="32">
        <v>52</v>
      </c>
      <c r="C235" s="26" t="s">
        <v>15</v>
      </c>
      <c r="D235" s="7" t="s">
        <v>169</v>
      </c>
      <c r="E235" s="26" t="s">
        <v>79</v>
      </c>
      <c r="F235" s="26"/>
      <c r="G235" s="26"/>
      <c r="H235" s="26"/>
      <c r="I235" s="26"/>
      <c r="J235" s="60" t="s">
        <v>384</v>
      </c>
      <c r="K235" s="28"/>
      <c r="L235" s="26"/>
      <c r="M235" s="60" t="s">
        <v>274</v>
      </c>
      <c r="N235" s="26"/>
      <c r="O235" s="26" t="s">
        <v>197</v>
      </c>
      <c r="P235" s="26"/>
      <c r="Q235" s="26"/>
      <c r="R235" s="31"/>
    </row>
    <row r="236" spans="1:18" ht="12" customHeight="1">
      <c r="A236" s="77">
        <v>2000</v>
      </c>
      <c r="B236" s="32">
        <v>52</v>
      </c>
      <c r="C236" s="26" t="s">
        <v>272</v>
      </c>
      <c r="D236" s="7" t="s">
        <v>175</v>
      </c>
      <c r="E236" s="26" t="s">
        <v>80</v>
      </c>
      <c r="F236" s="26"/>
      <c r="G236" s="26"/>
      <c r="H236" s="26"/>
      <c r="I236" s="26"/>
      <c r="J236" s="60" t="s">
        <v>388</v>
      </c>
      <c r="K236" s="28"/>
      <c r="L236" s="26"/>
      <c r="M236" s="60" t="s">
        <v>296</v>
      </c>
      <c r="N236" s="26"/>
      <c r="O236" s="26" t="s">
        <v>116</v>
      </c>
      <c r="P236" s="26"/>
      <c r="Q236" s="26"/>
      <c r="R236" s="31"/>
    </row>
    <row r="237" spans="1:18" ht="12" customHeight="1">
      <c r="A237" s="77">
        <v>2000</v>
      </c>
      <c r="B237" s="32">
        <v>52</v>
      </c>
      <c r="C237" s="26" t="s">
        <v>275</v>
      </c>
      <c r="D237" s="7" t="s">
        <v>175</v>
      </c>
      <c r="E237" s="26" t="s">
        <v>81</v>
      </c>
      <c r="F237" s="26"/>
      <c r="G237" s="26"/>
      <c r="H237" s="26"/>
      <c r="I237" s="26"/>
      <c r="J237" s="60" t="s">
        <v>362</v>
      </c>
      <c r="K237" s="28"/>
      <c r="L237" s="26"/>
      <c r="M237" s="60" t="s">
        <v>287</v>
      </c>
      <c r="N237" s="26"/>
      <c r="O237" s="26" t="s">
        <v>135</v>
      </c>
      <c r="P237" s="26"/>
      <c r="Q237" s="26"/>
      <c r="R237" s="31"/>
    </row>
    <row r="238" spans="1:18" ht="12" customHeight="1">
      <c r="A238" s="77">
        <v>2000</v>
      </c>
      <c r="B238" s="32">
        <v>52</v>
      </c>
      <c r="C238" s="26" t="s">
        <v>278</v>
      </c>
      <c r="D238" s="7" t="s">
        <v>175</v>
      </c>
      <c r="E238" s="26" t="s">
        <v>82</v>
      </c>
      <c r="F238" s="26"/>
      <c r="G238" s="26"/>
      <c r="H238" s="26"/>
      <c r="I238" s="26"/>
      <c r="J238" s="60" t="s">
        <v>363</v>
      </c>
      <c r="K238" s="28"/>
      <c r="L238" s="26"/>
      <c r="M238" s="60" t="s">
        <v>301</v>
      </c>
      <c r="N238" s="26"/>
      <c r="O238" s="26" t="s">
        <v>197</v>
      </c>
      <c r="P238" s="26"/>
      <c r="Q238" s="26"/>
      <c r="R238" s="31"/>
    </row>
    <row r="239" spans="1:18" ht="12" customHeight="1">
      <c r="A239" s="77">
        <v>2000</v>
      </c>
      <c r="B239" s="32">
        <v>52</v>
      </c>
      <c r="C239" s="26" t="s">
        <v>281</v>
      </c>
      <c r="D239" s="7" t="s">
        <v>169</v>
      </c>
      <c r="E239" s="26" t="s">
        <v>83</v>
      </c>
      <c r="F239" s="26"/>
      <c r="G239" s="26"/>
      <c r="H239" s="26"/>
      <c r="I239" s="26"/>
      <c r="J239" s="60" t="s">
        <v>358</v>
      </c>
      <c r="K239" s="28"/>
      <c r="L239" s="26"/>
      <c r="M239" s="60" t="s">
        <v>271</v>
      </c>
      <c r="N239" s="26"/>
      <c r="O239" s="26" t="s">
        <v>197</v>
      </c>
      <c r="P239" s="26"/>
      <c r="Q239" s="26"/>
      <c r="R239" s="31"/>
    </row>
    <row r="240" spans="1:18" ht="12" customHeight="1">
      <c r="A240" s="77">
        <v>2000</v>
      </c>
      <c r="B240" s="32">
        <v>52</v>
      </c>
      <c r="C240" s="26" t="s">
        <v>285</v>
      </c>
      <c r="D240" s="7" t="s">
        <v>175</v>
      </c>
      <c r="E240" s="26" t="s">
        <v>84</v>
      </c>
      <c r="F240" s="26"/>
      <c r="G240" s="26"/>
      <c r="H240" s="26"/>
      <c r="I240" s="26"/>
      <c r="J240" s="60" t="s">
        <v>364</v>
      </c>
      <c r="K240" s="28"/>
      <c r="L240" s="26"/>
      <c r="M240" s="60" t="s">
        <v>304</v>
      </c>
      <c r="N240" s="26"/>
      <c r="O240" s="26" t="s">
        <v>135</v>
      </c>
      <c r="P240" s="26"/>
      <c r="Q240" s="26"/>
      <c r="R240" s="31"/>
    </row>
    <row r="241" spans="1:18" ht="12" customHeight="1">
      <c r="A241" s="77">
        <v>2000</v>
      </c>
      <c r="B241" s="32">
        <v>52</v>
      </c>
      <c r="C241" s="26" t="s">
        <v>288</v>
      </c>
      <c r="D241" s="7" t="s">
        <v>169</v>
      </c>
      <c r="E241" s="26" t="s">
        <v>85</v>
      </c>
      <c r="F241" s="26"/>
      <c r="G241" s="26"/>
      <c r="H241" s="26"/>
      <c r="I241" s="26"/>
      <c r="J241" s="60" t="s">
        <v>389</v>
      </c>
      <c r="K241" s="28"/>
      <c r="L241" s="26"/>
      <c r="M241" s="60" t="s">
        <v>308</v>
      </c>
      <c r="N241" s="26"/>
      <c r="O241" s="26" t="s">
        <v>197</v>
      </c>
      <c r="P241" s="26"/>
      <c r="Q241" s="26"/>
      <c r="R241" s="31"/>
    </row>
    <row r="242" spans="1:18" ht="12" customHeight="1">
      <c r="A242" s="77">
        <v>2000</v>
      </c>
      <c r="B242" s="32">
        <v>52</v>
      </c>
      <c r="C242" s="26" t="s">
        <v>291</v>
      </c>
      <c r="D242" s="7" t="s">
        <v>169</v>
      </c>
      <c r="E242" s="26" t="s">
        <v>87</v>
      </c>
      <c r="F242" s="26"/>
      <c r="G242" s="26"/>
      <c r="H242" s="26"/>
      <c r="I242" s="26"/>
      <c r="J242" s="60" t="s">
        <v>365</v>
      </c>
      <c r="K242" s="28"/>
      <c r="L242" s="26"/>
      <c r="M242" s="60" t="s">
        <v>311</v>
      </c>
      <c r="N242" s="26"/>
      <c r="O242" s="26" t="s">
        <v>197</v>
      </c>
      <c r="P242" s="26"/>
      <c r="Q242" s="26"/>
      <c r="R242" s="31"/>
    </row>
    <row r="243" spans="1:18" ht="12" customHeight="1">
      <c r="A243" s="77">
        <v>2000</v>
      </c>
      <c r="B243" s="32">
        <v>52</v>
      </c>
      <c r="C243" s="26" t="s">
        <v>294</v>
      </c>
      <c r="D243" s="7" t="s">
        <v>169</v>
      </c>
      <c r="E243" s="26" t="s">
        <v>88</v>
      </c>
      <c r="F243" s="26"/>
      <c r="G243" s="26"/>
      <c r="H243" s="26"/>
      <c r="I243" s="26"/>
      <c r="J243" s="60" t="s">
        <v>366</v>
      </c>
      <c r="K243" s="28"/>
      <c r="L243" s="26"/>
      <c r="M243" s="60" t="s">
        <v>314</v>
      </c>
      <c r="N243" s="26"/>
      <c r="O243" s="26" t="s">
        <v>197</v>
      </c>
      <c r="P243" s="26"/>
      <c r="Q243" s="26"/>
      <c r="R243" s="31"/>
    </row>
    <row r="244" spans="1:18" ht="12" customHeight="1">
      <c r="A244" s="77">
        <v>2000</v>
      </c>
      <c r="B244" s="32">
        <v>52</v>
      </c>
      <c r="C244" s="26" t="s">
        <v>297</v>
      </c>
      <c r="D244" s="7" t="s">
        <v>169</v>
      </c>
      <c r="E244" s="26" t="s">
        <v>105</v>
      </c>
      <c r="F244" s="26"/>
      <c r="G244" s="26"/>
      <c r="H244" s="26"/>
      <c r="I244" s="26"/>
      <c r="J244" s="60" t="s">
        <v>367</v>
      </c>
      <c r="K244" s="28"/>
      <c r="L244" s="26"/>
      <c r="M244" s="60" t="s">
        <v>317</v>
      </c>
      <c r="N244" s="26"/>
      <c r="O244" s="26" t="s">
        <v>59</v>
      </c>
      <c r="P244" s="26"/>
      <c r="Q244" s="26"/>
      <c r="R244" s="31"/>
    </row>
    <row r="245" spans="1:18" ht="12" customHeight="1">
      <c r="A245" s="77">
        <v>2000</v>
      </c>
      <c r="B245" s="32">
        <v>52</v>
      </c>
      <c r="C245" s="26" t="s">
        <v>299</v>
      </c>
      <c r="D245" s="7" t="s">
        <v>169</v>
      </c>
      <c r="E245" s="26" t="s">
        <v>106</v>
      </c>
      <c r="F245" s="26"/>
      <c r="G245" s="26"/>
      <c r="H245" s="26"/>
      <c r="I245" s="26"/>
      <c r="J245" s="60" t="s">
        <v>368</v>
      </c>
      <c r="K245" s="28"/>
      <c r="L245" s="26"/>
      <c r="M245" s="60" t="s">
        <v>320</v>
      </c>
      <c r="N245" s="26"/>
      <c r="O245" s="26" t="s">
        <v>197</v>
      </c>
      <c r="P245" s="26"/>
      <c r="Q245" s="26"/>
      <c r="R245" s="31"/>
    </row>
    <row r="246" spans="1:18" ht="12" customHeight="1">
      <c r="A246" s="77">
        <v>2000</v>
      </c>
      <c r="B246" s="32">
        <v>52</v>
      </c>
      <c r="C246" s="26" t="s">
        <v>98</v>
      </c>
      <c r="D246" s="7" t="s">
        <v>175</v>
      </c>
      <c r="E246" s="26" t="s">
        <v>242</v>
      </c>
      <c r="F246" s="26"/>
      <c r="G246" s="26"/>
      <c r="H246" s="26"/>
      <c r="I246" s="26"/>
      <c r="J246" s="60" t="s">
        <v>361</v>
      </c>
      <c r="K246" s="28"/>
      <c r="L246" s="26"/>
      <c r="M246" s="60" t="s">
        <v>293</v>
      </c>
      <c r="N246" s="26"/>
      <c r="O246" s="26" t="s">
        <v>111</v>
      </c>
      <c r="P246" s="26"/>
      <c r="Q246" s="26"/>
      <c r="R246" s="31"/>
    </row>
    <row r="247" spans="1:18" s="59" customFormat="1" ht="12" customHeight="1">
      <c r="A247" s="77">
        <v>1999</v>
      </c>
      <c r="B247" s="32">
        <v>61</v>
      </c>
      <c r="C247" s="26" t="s">
        <v>330</v>
      </c>
      <c r="D247" s="7" t="s">
        <v>169</v>
      </c>
      <c r="E247" s="26" t="s">
        <v>99</v>
      </c>
      <c r="F247" s="26"/>
      <c r="G247" s="26"/>
      <c r="H247" s="26"/>
      <c r="I247" s="26"/>
      <c r="J247" s="60" t="s">
        <v>378</v>
      </c>
      <c r="K247" s="28"/>
      <c r="L247" s="26"/>
      <c r="M247" s="60" t="s">
        <v>14</v>
      </c>
      <c r="N247" s="26"/>
      <c r="O247" s="26" t="s">
        <v>138</v>
      </c>
      <c r="P247" s="26"/>
      <c r="Q247" s="26"/>
      <c r="R247" s="31"/>
    </row>
    <row r="248" spans="1:18" ht="12" customHeight="1">
      <c r="A248" s="77">
        <v>1999</v>
      </c>
      <c r="B248" s="32">
        <v>61</v>
      </c>
      <c r="C248" s="26" t="s">
        <v>333</v>
      </c>
      <c r="D248" s="7" t="s">
        <v>175</v>
      </c>
      <c r="E248" s="26" t="s">
        <v>100</v>
      </c>
      <c r="F248" s="26"/>
      <c r="G248" s="26"/>
      <c r="H248" s="26"/>
      <c r="I248" s="26"/>
      <c r="J248" s="60" t="s">
        <v>384</v>
      </c>
      <c r="K248" s="28"/>
      <c r="L248" s="26"/>
      <c r="M248" s="60" t="s">
        <v>274</v>
      </c>
      <c r="N248" s="26"/>
      <c r="O248" s="26" t="s">
        <v>197</v>
      </c>
      <c r="P248" s="26"/>
      <c r="Q248" s="26"/>
      <c r="R248" s="31"/>
    </row>
    <row r="249" spans="1:18" ht="12" customHeight="1">
      <c r="A249" s="77">
        <v>1999</v>
      </c>
      <c r="B249" s="32">
        <v>61</v>
      </c>
      <c r="C249" s="26" t="s">
        <v>336</v>
      </c>
      <c r="D249" s="7" t="s">
        <v>169</v>
      </c>
      <c r="E249" s="26" t="s">
        <v>101</v>
      </c>
      <c r="F249" s="26"/>
      <c r="G249" s="26"/>
      <c r="H249" s="26"/>
      <c r="I249" s="26"/>
      <c r="J249" s="60" t="s">
        <v>386</v>
      </c>
      <c r="K249" s="28"/>
      <c r="L249" s="26"/>
      <c r="M249" s="60" t="s">
        <v>280</v>
      </c>
      <c r="N249" s="26"/>
      <c r="O249" s="26" t="s">
        <v>197</v>
      </c>
      <c r="P249" s="26"/>
      <c r="Q249" s="26"/>
      <c r="R249" s="31"/>
    </row>
    <row r="250" spans="1:18" ht="12" customHeight="1">
      <c r="A250" s="77">
        <v>1999</v>
      </c>
      <c r="B250" s="32">
        <v>61</v>
      </c>
      <c r="C250" s="26" t="s">
        <v>339</v>
      </c>
      <c r="D250" s="7" t="s">
        <v>175</v>
      </c>
      <c r="E250" s="26" t="s">
        <v>102</v>
      </c>
      <c r="F250" s="26"/>
      <c r="G250" s="26"/>
      <c r="H250" s="26"/>
      <c r="I250" s="26"/>
      <c r="J250" s="60" t="s">
        <v>359</v>
      </c>
      <c r="K250" s="171"/>
      <c r="L250" s="173"/>
      <c r="M250" s="60" t="s">
        <v>283</v>
      </c>
      <c r="N250" s="26"/>
      <c r="O250" s="26" t="s">
        <v>117</v>
      </c>
      <c r="P250" s="26"/>
      <c r="Q250" s="26"/>
      <c r="R250" s="31"/>
    </row>
    <row r="251" spans="1:18" ht="12" customHeight="1">
      <c r="A251" s="77">
        <v>1999</v>
      </c>
      <c r="B251" s="32">
        <v>61</v>
      </c>
      <c r="C251" s="26" t="s">
        <v>341</v>
      </c>
      <c r="D251" s="7" t="s">
        <v>175</v>
      </c>
      <c r="E251" s="26" t="s">
        <v>115</v>
      </c>
      <c r="F251" s="26"/>
      <c r="G251" s="26"/>
      <c r="H251" s="26"/>
      <c r="I251" s="26"/>
      <c r="J251" s="60" t="s">
        <v>362</v>
      </c>
      <c r="K251" s="28"/>
      <c r="L251" s="26"/>
      <c r="M251" s="60" t="s">
        <v>287</v>
      </c>
      <c r="N251" s="26"/>
      <c r="O251" s="26" t="s">
        <v>139</v>
      </c>
      <c r="P251" s="26"/>
      <c r="Q251" s="26"/>
      <c r="R251" s="31"/>
    </row>
    <row r="252" spans="1:18" ht="12" customHeight="1">
      <c r="A252" s="77">
        <v>1999</v>
      </c>
      <c r="B252" s="32">
        <v>61</v>
      </c>
      <c r="C252" s="26" t="s">
        <v>344</v>
      </c>
      <c r="D252" s="7" t="s">
        <v>169</v>
      </c>
      <c r="E252" s="26" t="s">
        <v>69</v>
      </c>
      <c r="F252" s="26"/>
      <c r="G252" s="26"/>
      <c r="H252" s="26"/>
      <c r="I252" s="26"/>
      <c r="J252" s="60" t="s">
        <v>363</v>
      </c>
      <c r="K252" s="28"/>
      <c r="L252" s="26"/>
      <c r="M252" s="60" t="s">
        <v>301</v>
      </c>
      <c r="N252" s="26"/>
      <c r="O252" s="26" t="s">
        <v>197</v>
      </c>
      <c r="P252" s="173"/>
      <c r="Q252" s="173"/>
      <c r="R252" s="176"/>
    </row>
    <row r="253" spans="1:18" ht="12" customHeight="1">
      <c r="A253" s="77">
        <v>1999</v>
      </c>
      <c r="B253" s="32">
        <v>61</v>
      </c>
      <c r="C253" s="26" t="s">
        <v>70</v>
      </c>
      <c r="D253" s="7" t="s">
        <v>175</v>
      </c>
      <c r="E253" s="26" t="s">
        <v>71</v>
      </c>
      <c r="F253" s="26"/>
      <c r="G253" s="26"/>
      <c r="H253" s="26"/>
      <c r="I253" s="26"/>
      <c r="J253" s="60" t="s">
        <v>358</v>
      </c>
      <c r="K253" s="28"/>
      <c r="L253" s="26"/>
      <c r="M253" s="60" t="s">
        <v>271</v>
      </c>
      <c r="N253" s="26"/>
      <c r="O253" s="26" t="s">
        <v>197</v>
      </c>
      <c r="P253" s="173"/>
      <c r="Q253" s="173"/>
      <c r="R253" s="176"/>
    </row>
    <row r="254" spans="1:18" ht="12" customHeight="1">
      <c r="A254" s="77">
        <v>1999</v>
      </c>
      <c r="B254" s="32">
        <v>61</v>
      </c>
      <c r="C254" s="26" t="s">
        <v>351</v>
      </c>
      <c r="D254" s="7" t="s">
        <v>175</v>
      </c>
      <c r="E254" s="26" t="s">
        <v>72</v>
      </c>
      <c r="F254" s="26"/>
      <c r="G254" s="26"/>
      <c r="H254" s="26"/>
      <c r="I254" s="26"/>
      <c r="J254" s="60" t="s">
        <v>364</v>
      </c>
      <c r="K254" s="28"/>
      <c r="L254" s="26"/>
      <c r="M254" s="60" t="s">
        <v>304</v>
      </c>
      <c r="N254" s="26"/>
      <c r="O254" s="26" t="s">
        <v>265</v>
      </c>
      <c r="P254" s="173"/>
      <c r="Q254" s="173"/>
      <c r="R254" s="176"/>
    </row>
    <row r="255" spans="1:18" ht="12" customHeight="1">
      <c r="A255" s="77">
        <v>1999</v>
      </c>
      <c r="B255" s="32">
        <v>61</v>
      </c>
      <c r="C255" s="26" t="s">
        <v>354</v>
      </c>
      <c r="D255" s="7" t="s">
        <v>169</v>
      </c>
      <c r="E255" s="26" t="s">
        <v>74</v>
      </c>
      <c r="F255" s="26"/>
      <c r="G255" s="26"/>
      <c r="H255" s="26"/>
      <c r="I255" s="26"/>
      <c r="J255" s="60" t="s">
        <v>385</v>
      </c>
      <c r="K255" s="28"/>
      <c r="L255" s="26"/>
      <c r="M255" s="60" t="s">
        <v>277</v>
      </c>
      <c r="N255" s="26"/>
      <c r="O255" s="26" t="s">
        <v>197</v>
      </c>
      <c r="P255" s="173"/>
      <c r="Q255" s="173"/>
      <c r="R255" s="176"/>
    </row>
    <row r="256" spans="1:18" ht="12" customHeight="1">
      <c r="A256" s="77">
        <v>1999</v>
      </c>
      <c r="B256" s="32">
        <v>61</v>
      </c>
      <c r="C256" s="26" t="s">
        <v>3</v>
      </c>
      <c r="D256" s="7" t="s">
        <v>175</v>
      </c>
      <c r="E256" s="26" t="s">
        <v>75</v>
      </c>
      <c r="F256" s="26"/>
      <c r="G256" s="26"/>
      <c r="H256" s="26"/>
      <c r="I256" s="26"/>
      <c r="J256" s="60" t="s">
        <v>389</v>
      </c>
      <c r="K256" s="28"/>
      <c r="L256" s="26"/>
      <c r="M256" s="60" t="s">
        <v>308</v>
      </c>
      <c r="N256" s="26"/>
      <c r="O256" s="26" t="s">
        <v>139</v>
      </c>
      <c r="P256" s="173"/>
      <c r="Q256" s="173"/>
      <c r="R256" s="176"/>
    </row>
    <row r="257" spans="1:18" ht="12" customHeight="1">
      <c r="A257" s="77">
        <v>1999</v>
      </c>
      <c r="B257" s="32">
        <v>61</v>
      </c>
      <c r="C257" s="26" t="s">
        <v>6</v>
      </c>
      <c r="D257" s="7" t="s">
        <v>175</v>
      </c>
      <c r="E257" s="26" t="s">
        <v>76</v>
      </c>
      <c r="F257" s="26"/>
      <c r="G257" s="26"/>
      <c r="H257" s="26"/>
      <c r="I257" s="26"/>
      <c r="J257" s="60" t="s">
        <v>360</v>
      </c>
      <c r="K257" s="28"/>
      <c r="L257" s="26"/>
      <c r="M257" s="60" t="s">
        <v>287</v>
      </c>
      <c r="N257" s="26"/>
      <c r="O257" s="26" t="s">
        <v>197</v>
      </c>
      <c r="P257" s="173"/>
      <c r="Q257" s="173"/>
      <c r="R257" s="176"/>
    </row>
    <row r="258" spans="1:18" ht="12" customHeight="1">
      <c r="A258" s="77">
        <v>1999</v>
      </c>
      <c r="B258" s="32">
        <v>61</v>
      </c>
      <c r="C258" s="26" t="s">
        <v>9</v>
      </c>
      <c r="D258" s="7" t="s">
        <v>175</v>
      </c>
      <c r="E258" s="26" t="s">
        <v>77</v>
      </c>
      <c r="F258" s="26"/>
      <c r="G258" s="26"/>
      <c r="H258" s="26"/>
      <c r="I258" s="26"/>
      <c r="J258" s="60" t="s">
        <v>387</v>
      </c>
      <c r="K258" s="28"/>
      <c r="L258" s="26"/>
      <c r="M258" s="60" t="s">
        <v>290</v>
      </c>
      <c r="N258" s="26"/>
      <c r="O258" s="26" t="s">
        <v>197</v>
      </c>
      <c r="P258" s="173"/>
      <c r="Q258" s="173"/>
      <c r="R258" s="176"/>
    </row>
    <row r="259" spans="1:18" ht="12" customHeight="1">
      <c r="A259" s="77">
        <v>1999</v>
      </c>
      <c r="B259" s="32">
        <v>61</v>
      </c>
      <c r="C259" s="26" t="s">
        <v>12</v>
      </c>
      <c r="D259" s="7" t="s">
        <v>175</v>
      </c>
      <c r="E259" s="26" t="s">
        <v>78</v>
      </c>
      <c r="F259" s="26"/>
      <c r="G259" s="26"/>
      <c r="H259" s="26"/>
      <c r="I259" s="26"/>
      <c r="J259" s="60" t="s">
        <v>361</v>
      </c>
      <c r="K259" s="28"/>
      <c r="L259" s="26"/>
      <c r="M259" s="60" t="s">
        <v>293</v>
      </c>
      <c r="N259" s="26"/>
      <c r="O259" s="26" t="s">
        <v>118</v>
      </c>
      <c r="P259" s="173"/>
      <c r="Q259" s="173"/>
      <c r="R259" s="176"/>
    </row>
    <row r="260" spans="1:18" ht="12" customHeight="1">
      <c r="A260" s="77">
        <v>1999</v>
      </c>
      <c r="B260" s="32">
        <v>61</v>
      </c>
      <c r="C260" s="26" t="s">
        <v>15</v>
      </c>
      <c r="D260" s="7" t="s">
        <v>169</v>
      </c>
      <c r="E260" s="26" t="s">
        <v>79</v>
      </c>
      <c r="F260" s="26"/>
      <c r="G260" s="26"/>
      <c r="H260" s="26"/>
      <c r="I260" s="26"/>
      <c r="J260" s="60" t="s">
        <v>388</v>
      </c>
      <c r="K260" s="28"/>
      <c r="L260" s="26"/>
      <c r="M260" s="60" t="s">
        <v>296</v>
      </c>
      <c r="N260" s="26"/>
      <c r="O260" s="26" t="s">
        <v>197</v>
      </c>
      <c r="P260" s="173"/>
      <c r="Q260" s="173"/>
      <c r="R260" s="176"/>
    </row>
    <row r="261" spans="1:18" ht="12" customHeight="1">
      <c r="A261" s="77">
        <v>1999</v>
      </c>
      <c r="B261" s="32">
        <v>61</v>
      </c>
      <c r="C261" s="26" t="s">
        <v>302</v>
      </c>
      <c r="D261" s="7" t="s">
        <v>175</v>
      </c>
      <c r="E261" s="26" t="s">
        <v>108</v>
      </c>
      <c r="F261" s="26"/>
      <c r="G261" s="26"/>
      <c r="H261" s="26"/>
      <c r="I261" s="26"/>
      <c r="J261" s="60" t="s">
        <v>370</v>
      </c>
      <c r="K261" s="28"/>
      <c r="L261" s="26"/>
      <c r="M261" s="60" t="s">
        <v>314</v>
      </c>
      <c r="N261" s="26"/>
      <c r="O261" s="26" t="s">
        <v>197</v>
      </c>
      <c r="P261" s="173"/>
      <c r="Q261" s="173"/>
      <c r="R261" s="176"/>
    </row>
    <row r="262" spans="1:18" ht="12" customHeight="1">
      <c r="A262" s="77">
        <v>1999</v>
      </c>
      <c r="B262" s="32">
        <v>61</v>
      </c>
      <c r="C262" s="26" t="s">
        <v>306</v>
      </c>
      <c r="D262" s="7" t="s">
        <v>169</v>
      </c>
      <c r="E262" s="26" t="s">
        <v>109</v>
      </c>
      <c r="F262" s="26"/>
      <c r="G262" s="26"/>
      <c r="H262" s="26"/>
      <c r="I262" s="26"/>
      <c r="J262" s="60" t="s">
        <v>390</v>
      </c>
      <c r="K262" s="28"/>
      <c r="L262" s="26"/>
      <c r="M262" s="60" t="s">
        <v>329</v>
      </c>
      <c r="N262" s="26"/>
      <c r="O262" s="26" t="s">
        <v>197</v>
      </c>
      <c r="P262" s="173"/>
      <c r="Q262" s="173"/>
      <c r="R262" s="176"/>
    </row>
    <row r="263" spans="1:18" ht="12" customHeight="1">
      <c r="A263" s="77">
        <v>1999</v>
      </c>
      <c r="B263" s="32">
        <v>61</v>
      </c>
      <c r="C263" s="26" t="s">
        <v>309</v>
      </c>
      <c r="D263" s="7" t="s">
        <v>175</v>
      </c>
      <c r="E263" s="26" t="s">
        <v>110</v>
      </c>
      <c r="F263" s="26"/>
      <c r="G263" s="26"/>
      <c r="H263" s="26"/>
      <c r="I263" s="26"/>
      <c r="J263" s="60" t="s">
        <v>396</v>
      </c>
      <c r="K263" s="28"/>
      <c r="L263" s="26"/>
      <c r="M263" s="60" t="s">
        <v>21</v>
      </c>
      <c r="N263" s="26"/>
      <c r="O263" s="26" t="s">
        <v>197</v>
      </c>
      <c r="P263" s="173"/>
      <c r="Q263" s="173"/>
      <c r="R263" s="176"/>
    </row>
    <row r="264" spans="1:18" ht="12" customHeight="1">
      <c r="A264" s="77">
        <v>1999</v>
      </c>
      <c r="B264" s="32">
        <v>61</v>
      </c>
      <c r="C264" s="26" t="s">
        <v>312</v>
      </c>
      <c r="D264" s="7" t="s">
        <v>175</v>
      </c>
      <c r="E264" s="26" t="s">
        <v>112</v>
      </c>
      <c r="F264" s="26"/>
      <c r="G264" s="26"/>
      <c r="H264" s="26"/>
      <c r="I264" s="26"/>
      <c r="J264" s="60" t="s">
        <v>380</v>
      </c>
      <c r="K264" s="172"/>
      <c r="L264" s="172"/>
      <c r="M264" s="60" t="s">
        <v>24</v>
      </c>
      <c r="N264" s="26"/>
      <c r="O264" s="26" t="s">
        <v>197</v>
      </c>
      <c r="P264" s="173"/>
      <c r="Q264" s="173"/>
      <c r="R264" s="176"/>
    </row>
    <row r="265" spans="1:18" ht="12" customHeight="1">
      <c r="A265" s="77">
        <v>1999</v>
      </c>
      <c r="B265" s="32">
        <v>61</v>
      </c>
      <c r="C265" s="26" t="s">
        <v>315</v>
      </c>
      <c r="D265" s="7" t="s">
        <v>169</v>
      </c>
      <c r="E265" s="26" t="s">
        <v>113</v>
      </c>
      <c r="F265" s="26"/>
      <c r="G265" s="26"/>
      <c r="H265" s="26"/>
      <c r="I265" s="26"/>
      <c r="J265" s="60" t="s">
        <v>381</v>
      </c>
      <c r="K265" s="28"/>
      <c r="L265" s="26"/>
      <c r="M265" s="60" t="s">
        <v>27</v>
      </c>
      <c r="N265" s="26"/>
      <c r="O265" s="26" t="s">
        <v>197</v>
      </c>
      <c r="P265" s="173"/>
      <c r="Q265" s="173"/>
      <c r="R265" s="176"/>
    </row>
    <row r="266" spans="1:18" ht="12" customHeight="1">
      <c r="A266" s="77">
        <v>1999</v>
      </c>
      <c r="B266" s="32">
        <v>61</v>
      </c>
      <c r="C266" s="26" t="s">
        <v>318</v>
      </c>
      <c r="D266" s="7" t="s">
        <v>175</v>
      </c>
      <c r="E266" s="26" t="s">
        <v>89</v>
      </c>
      <c r="F266" s="26"/>
      <c r="G266" s="26"/>
      <c r="H266" s="26"/>
      <c r="I266" s="26"/>
      <c r="J266" s="60" t="s">
        <v>382</v>
      </c>
      <c r="K266" s="28"/>
      <c r="L266" s="26"/>
      <c r="M266" s="60" t="s">
        <v>30</v>
      </c>
      <c r="N266" s="26"/>
      <c r="O266" s="26" t="s">
        <v>197</v>
      </c>
      <c r="P266" s="173"/>
      <c r="Q266" s="173"/>
      <c r="R266" s="176"/>
    </row>
    <row r="267" spans="1:18" ht="12" customHeight="1">
      <c r="A267" s="77">
        <v>1999</v>
      </c>
      <c r="B267" s="32">
        <v>61</v>
      </c>
      <c r="C267" s="26" t="s">
        <v>321</v>
      </c>
      <c r="D267" s="7" t="s">
        <v>175</v>
      </c>
      <c r="E267" s="26" t="s">
        <v>90</v>
      </c>
      <c r="F267" s="26"/>
      <c r="G267" s="26"/>
      <c r="H267" s="26"/>
      <c r="I267" s="26"/>
      <c r="J267" s="60" t="s">
        <v>371</v>
      </c>
      <c r="K267" s="28"/>
      <c r="L267" s="26"/>
      <c r="M267" s="60" t="s">
        <v>332</v>
      </c>
      <c r="N267" s="26"/>
      <c r="O267" s="26" t="s">
        <v>197</v>
      </c>
      <c r="P267" s="173"/>
      <c r="Q267" s="173"/>
      <c r="R267" s="176"/>
    </row>
    <row r="268" spans="1:18" ht="12" customHeight="1">
      <c r="A268" s="77">
        <v>1999</v>
      </c>
      <c r="B268" s="32">
        <v>61</v>
      </c>
      <c r="C268" s="26" t="s">
        <v>325</v>
      </c>
      <c r="D268" s="7" t="s">
        <v>175</v>
      </c>
      <c r="E268" s="26" t="s">
        <v>91</v>
      </c>
      <c r="F268" s="26"/>
      <c r="G268" s="26"/>
      <c r="H268" s="26"/>
      <c r="I268" s="26"/>
      <c r="J268" s="60" t="s">
        <v>372</v>
      </c>
      <c r="K268" s="28"/>
      <c r="L268" s="26"/>
      <c r="M268" s="60" t="s">
        <v>335</v>
      </c>
      <c r="N268" s="26"/>
      <c r="O268" s="26" t="s">
        <v>197</v>
      </c>
      <c r="P268" s="173"/>
      <c r="Q268" s="173"/>
      <c r="R268" s="176"/>
    </row>
    <row r="269" spans="1:18" ht="12" customHeight="1">
      <c r="A269" s="77">
        <v>1999</v>
      </c>
      <c r="B269" s="32">
        <v>61</v>
      </c>
      <c r="C269" s="26" t="s">
        <v>327</v>
      </c>
      <c r="D269" s="7" t="s">
        <v>175</v>
      </c>
      <c r="E269" s="26" t="s">
        <v>92</v>
      </c>
      <c r="F269" s="26"/>
      <c r="G269" s="26"/>
      <c r="H269" s="26"/>
      <c r="I269" s="26"/>
      <c r="J269" s="60" t="s">
        <v>375</v>
      </c>
      <c r="K269" s="28"/>
      <c r="L269" s="26"/>
      <c r="M269" s="60" t="s">
        <v>1</v>
      </c>
      <c r="N269" s="26"/>
      <c r="O269" s="26" t="s">
        <v>117</v>
      </c>
      <c r="P269" s="173"/>
      <c r="Q269" s="173"/>
      <c r="R269" s="176"/>
    </row>
    <row r="270" spans="1:18" ht="12" customHeight="1">
      <c r="A270" s="77">
        <v>1999</v>
      </c>
      <c r="B270" s="32">
        <v>61</v>
      </c>
      <c r="C270" s="26" t="s">
        <v>19</v>
      </c>
      <c r="D270" s="7" t="s">
        <v>169</v>
      </c>
      <c r="E270" s="26" t="s">
        <v>94</v>
      </c>
      <c r="F270" s="26"/>
      <c r="G270" s="26"/>
      <c r="H270" s="26"/>
      <c r="I270" s="26"/>
      <c r="J270" s="60" t="s">
        <v>391</v>
      </c>
      <c r="K270" s="28"/>
      <c r="L270" s="26"/>
      <c r="M270" s="60" t="s">
        <v>338</v>
      </c>
      <c r="N270" s="26"/>
      <c r="O270" s="26" t="s">
        <v>137</v>
      </c>
      <c r="P270" s="173"/>
      <c r="Q270" s="173"/>
      <c r="R270" s="176"/>
    </row>
    <row r="271" spans="1:18" ht="12" customHeight="1">
      <c r="A271" s="77">
        <v>1999</v>
      </c>
      <c r="B271" s="32">
        <v>61</v>
      </c>
      <c r="C271" s="26" t="s">
        <v>22</v>
      </c>
      <c r="D271" s="7" t="s">
        <v>175</v>
      </c>
      <c r="E271" s="26" t="s">
        <v>95</v>
      </c>
      <c r="F271" s="26"/>
      <c r="G271" s="26"/>
      <c r="H271" s="26"/>
      <c r="I271" s="26"/>
      <c r="J271" s="60" t="s">
        <v>392</v>
      </c>
      <c r="K271" s="28"/>
      <c r="L271" s="26"/>
      <c r="M271" s="60" t="s">
        <v>332</v>
      </c>
      <c r="N271" s="26"/>
      <c r="O271" s="26" t="s">
        <v>268</v>
      </c>
      <c r="P271" s="173"/>
      <c r="Q271" s="173"/>
      <c r="R271" s="176"/>
    </row>
    <row r="272" spans="1:18" ht="12" customHeight="1">
      <c r="A272" s="77">
        <v>1999</v>
      </c>
      <c r="B272" s="32">
        <v>61</v>
      </c>
      <c r="C272" s="26" t="s">
        <v>25</v>
      </c>
      <c r="D272" s="7" t="s">
        <v>169</v>
      </c>
      <c r="E272" s="26" t="s">
        <v>96</v>
      </c>
      <c r="F272" s="26"/>
      <c r="G272" s="26"/>
      <c r="H272" s="26"/>
      <c r="I272" s="26"/>
      <c r="J272" s="60" t="s">
        <v>377</v>
      </c>
      <c r="K272" s="28"/>
      <c r="L272" s="26"/>
      <c r="M272" s="60" t="s">
        <v>8</v>
      </c>
      <c r="N272" s="26"/>
      <c r="O272" s="26" t="s">
        <v>139</v>
      </c>
      <c r="P272" s="173"/>
      <c r="Q272" s="173"/>
      <c r="R272" s="176"/>
    </row>
    <row r="273" spans="1:18" ht="12" customHeight="1">
      <c r="A273" s="77">
        <v>1999</v>
      </c>
      <c r="B273" s="32">
        <v>61</v>
      </c>
      <c r="C273" s="26" t="s">
        <v>28</v>
      </c>
      <c r="D273" s="7" t="s">
        <v>169</v>
      </c>
      <c r="E273" s="26" t="s">
        <v>97</v>
      </c>
      <c r="F273" s="26"/>
      <c r="G273" s="26"/>
      <c r="H273" s="26"/>
      <c r="I273" s="26"/>
      <c r="J273" s="60" t="s">
        <v>395</v>
      </c>
      <c r="K273" s="28"/>
      <c r="L273" s="26"/>
      <c r="M273" s="60" t="s">
        <v>11</v>
      </c>
      <c r="N273" s="26"/>
      <c r="O273" s="26" t="s">
        <v>197</v>
      </c>
      <c r="P273" s="173"/>
      <c r="Q273" s="173"/>
      <c r="R273" s="176"/>
    </row>
    <row r="274" spans="1:18" ht="12" customHeight="1">
      <c r="A274" s="77">
        <v>1999</v>
      </c>
      <c r="B274" s="32">
        <v>62</v>
      </c>
      <c r="C274" s="26" t="s">
        <v>330</v>
      </c>
      <c r="D274" s="7" t="s">
        <v>169</v>
      </c>
      <c r="E274" s="26" t="s">
        <v>99</v>
      </c>
      <c r="F274" s="26"/>
      <c r="G274" s="26"/>
      <c r="H274" s="26"/>
      <c r="I274" s="26"/>
      <c r="J274" s="60" t="s">
        <v>360</v>
      </c>
      <c r="K274" s="28"/>
      <c r="L274" s="26"/>
      <c r="M274" s="60" t="s">
        <v>287</v>
      </c>
      <c r="N274" s="26"/>
      <c r="O274" s="26" t="s">
        <v>119</v>
      </c>
      <c r="P274" s="173"/>
      <c r="Q274" s="173"/>
      <c r="R274" s="176"/>
    </row>
    <row r="275" spans="1:18" ht="12" customHeight="1">
      <c r="A275" s="77">
        <v>1999</v>
      </c>
      <c r="B275" s="32">
        <v>62</v>
      </c>
      <c r="C275" s="26" t="s">
        <v>333</v>
      </c>
      <c r="D275" s="7" t="s">
        <v>175</v>
      </c>
      <c r="E275" s="26" t="s">
        <v>100</v>
      </c>
      <c r="F275" s="26"/>
      <c r="G275" s="26"/>
      <c r="H275" s="26"/>
      <c r="I275" s="26"/>
      <c r="J275" s="60" t="s">
        <v>387</v>
      </c>
      <c r="K275" s="28"/>
      <c r="L275" s="26"/>
      <c r="M275" s="60" t="s">
        <v>290</v>
      </c>
      <c r="N275" s="26"/>
      <c r="O275" s="26" t="s">
        <v>197</v>
      </c>
      <c r="P275" s="173"/>
      <c r="Q275" s="173"/>
      <c r="R275" s="176"/>
    </row>
    <row r="276" spans="1:18" ht="12" customHeight="1">
      <c r="A276" s="77">
        <v>1999</v>
      </c>
      <c r="B276" s="32">
        <v>62</v>
      </c>
      <c r="C276" s="26" t="s">
        <v>269</v>
      </c>
      <c r="D276" s="7" t="s">
        <v>175</v>
      </c>
      <c r="E276" s="26" t="s">
        <v>103</v>
      </c>
      <c r="F276" s="26"/>
      <c r="G276" s="26"/>
      <c r="H276" s="26"/>
      <c r="I276" s="26"/>
      <c r="J276" s="60" t="s">
        <v>371</v>
      </c>
      <c r="K276" s="28"/>
      <c r="L276" s="26"/>
      <c r="M276" s="60" t="s">
        <v>332</v>
      </c>
      <c r="N276" s="26"/>
      <c r="O276" s="26" t="s">
        <v>197</v>
      </c>
      <c r="P276" s="173"/>
      <c r="Q276" s="173"/>
      <c r="R276" s="176"/>
    </row>
    <row r="277" spans="1:18" ht="12" customHeight="1">
      <c r="A277" s="77">
        <v>1999</v>
      </c>
      <c r="B277" s="32">
        <v>62</v>
      </c>
      <c r="C277" s="26" t="s">
        <v>354</v>
      </c>
      <c r="D277" s="7" t="s">
        <v>169</v>
      </c>
      <c r="E277" s="26" t="s">
        <v>74</v>
      </c>
      <c r="F277" s="26"/>
      <c r="G277" s="26"/>
      <c r="H277" s="26"/>
      <c r="I277" s="26"/>
      <c r="J277" s="60" t="s">
        <v>361</v>
      </c>
      <c r="K277" s="28"/>
      <c r="L277" s="26"/>
      <c r="M277" s="60" t="s">
        <v>293</v>
      </c>
      <c r="N277" s="26"/>
      <c r="O277" s="26" t="s">
        <v>268</v>
      </c>
      <c r="P277" s="173"/>
      <c r="Q277" s="173"/>
      <c r="R277" s="176"/>
    </row>
    <row r="278" spans="1:18" ht="12" customHeight="1">
      <c r="A278" s="77">
        <v>1999</v>
      </c>
      <c r="B278" s="32">
        <v>62</v>
      </c>
      <c r="C278" s="26" t="s">
        <v>272</v>
      </c>
      <c r="D278" s="7" t="s">
        <v>175</v>
      </c>
      <c r="E278" s="26" t="s">
        <v>80</v>
      </c>
      <c r="F278" s="26"/>
      <c r="G278" s="26"/>
      <c r="H278" s="26"/>
      <c r="I278" s="26"/>
      <c r="J278" s="60" t="s">
        <v>366</v>
      </c>
      <c r="K278" s="28"/>
      <c r="L278" s="26"/>
      <c r="M278" s="60" t="s">
        <v>314</v>
      </c>
      <c r="N278" s="26"/>
      <c r="O278" s="26" t="s">
        <v>120</v>
      </c>
      <c r="P278" s="173"/>
      <c r="Q278" s="173"/>
      <c r="R278" s="176"/>
    </row>
    <row r="279" spans="1:18" ht="12" customHeight="1">
      <c r="A279" s="77">
        <v>1999</v>
      </c>
      <c r="B279" s="32">
        <v>62</v>
      </c>
      <c r="C279" s="26" t="s">
        <v>275</v>
      </c>
      <c r="D279" s="7" t="s">
        <v>175</v>
      </c>
      <c r="E279" s="26" t="s">
        <v>81</v>
      </c>
      <c r="F279" s="26"/>
      <c r="G279" s="26"/>
      <c r="H279" s="26"/>
      <c r="I279" s="26"/>
      <c r="J279" s="60" t="s">
        <v>367</v>
      </c>
      <c r="K279" s="28"/>
      <c r="L279" s="26"/>
      <c r="M279" s="60" t="s">
        <v>317</v>
      </c>
      <c r="N279" s="26"/>
      <c r="O279" s="26" t="s">
        <v>136</v>
      </c>
      <c r="P279" s="173"/>
      <c r="Q279" s="173"/>
      <c r="R279" s="176"/>
    </row>
    <row r="280" spans="1:18" ht="12" customHeight="1">
      <c r="A280" s="77">
        <v>1999</v>
      </c>
      <c r="B280" s="32">
        <v>62</v>
      </c>
      <c r="C280" s="26" t="s">
        <v>278</v>
      </c>
      <c r="D280" s="7" t="s">
        <v>175</v>
      </c>
      <c r="E280" s="26" t="s">
        <v>82</v>
      </c>
      <c r="F280" s="26"/>
      <c r="G280" s="26"/>
      <c r="H280" s="26"/>
      <c r="I280" s="26"/>
      <c r="J280" s="60" t="s">
        <v>368</v>
      </c>
      <c r="K280" s="28"/>
      <c r="L280" s="26"/>
      <c r="M280" s="60" t="s">
        <v>320</v>
      </c>
      <c r="N280" s="26"/>
      <c r="O280" s="26" t="s">
        <v>197</v>
      </c>
      <c r="P280" s="173"/>
      <c r="Q280" s="173"/>
      <c r="R280" s="176"/>
    </row>
    <row r="281" spans="1:18" ht="12" customHeight="1">
      <c r="A281" s="77">
        <v>1999</v>
      </c>
      <c r="B281" s="32">
        <v>62</v>
      </c>
      <c r="C281" s="26" t="s">
        <v>281</v>
      </c>
      <c r="D281" s="7" t="s">
        <v>169</v>
      </c>
      <c r="E281" s="26" t="s">
        <v>83</v>
      </c>
      <c r="F281" s="26"/>
      <c r="G281" s="26"/>
      <c r="H281" s="26"/>
      <c r="I281" s="26"/>
      <c r="J281" s="60" t="s">
        <v>369</v>
      </c>
      <c r="K281" s="28"/>
      <c r="L281" s="26"/>
      <c r="M281" s="60" t="s">
        <v>323</v>
      </c>
      <c r="N281" s="26"/>
      <c r="O281" s="26" t="s">
        <v>197</v>
      </c>
      <c r="P281" s="173"/>
      <c r="Q281" s="173"/>
      <c r="R281" s="176"/>
    </row>
    <row r="282" spans="1:18" ht="12" customHeight="1">
      <c r="A282" s="77">
        <v>1999</v>
      </c>
      <c r="B282" s="32">
        <v>62</v>
      </c>
      <c r="C282" s="26" t="s">
        <v>285</v>
      </c>
      <c r="D282" s="7" t="s">
        <v>175</v>
      </c>
      <c r="E282" s="26" t="s">
        <v>84</v>
      </c>
      <c r="F282" s="26"/>
      <c r="G282" s="26"/>
      <c r="H282" s="26"/>
      <c r="I282" s="26"/>
      <c r="J282" s="60" t="s">
        <v>370</v>
      </c>
      <c r="K282" s="171"/>
      <c r="L282" s="173"/>
      <c r="M282" s="60" t="s">
        <v>314</v>
      </c>
      <c r="N282" s="26"/>
      <c r="O282" s="26" t="s">
        <v>93</v>
      </c>
      <c r="P282" s="173"/>
      <c r="Q282" s="173"/>
      <c r="R282" s="176"/>
    </row>
    <row r="283" spans="1:18" ht="12" customHeight="1">
      <c r="A283" s="77">
        <v>1999</v>
      </c>
      <c r="B283" s="32">
        <v>62</v>
      </c>
      <c r="C283" s="26" t="s">
        <v>288</v>
      </c>
      <c r="D283" s="7" t="s">
        <v>169</v>
      </c>
      <c r="E283" s="26" t="s">
        <v>85</v>
      </c>
      <c r="F283" s="26"/>
      <c r="G283" s="26"/>
      <c r="H283" s="26"/>
      <c r="I283" s="26"/>
      <c r="J283" s="60" t="s">
        <v>390</v>
      </c>
      <c r="K283" s="28"/>
      <c r="L283" s="26"/>
      <c r="M283" s="60" t="s">
        <v>329</v>
      </c>
      <c r="N283" s="26"/>
      <c r="O283" s="26" t="s">
        <v>121</v>
      </c>
      <c r="P283" s="173"/>
      <c r="Q283" s="173"/>
      <c r="R283" s="176"/>
    </row>
    <row r="284" spans="1:18" ht="12" customHeight="1">
      <c r="A284" s="77">
        <v>1999</v>
      </c>
      <c r="B284" s="32">
        <v>62</v>
      </c>
      <c r="C284" s="26" t="s">
        <v>291</v>
      </c>
      <c r="D284" s="7" t="s">
        <v>169</v>
      </c>
      <c r="E284" s="26" t="s">
        <v>87</v>
      </c>
      <c r="F284" s="26"/>
      <c r="G284" s="26"/>
      <c r="H284" s="26"/>
      <c r="I284" s="26"/>
      <c r="J284" s="60" t="s">
        <v>396</v>
      </c>
      <c r="K284" s="28"/>
      <c r="L284" s="26"/>
      <c r="M284" s="60" t="s">
        <v>21</v>
      </c>
      <c r="N284" s="26"/>
      <c r="O284" s="26" t="s">
        <v>197</v>
      </c>
      <c r="P284" s="173"/>
      <c r="Q284" s="173"/>
      <c r="R284" s="176"/>
    </row>
    <row r="285" spans="1:18" ht="12" customHeight="1">
      <c r="A285" s="77">
        <v>1999</v>
      </c>
      <c r="B285" s="32">
        <v>62</v>
      </c>
      <c r="C285" s="26" t="s">
        <v>294</v>
      </c>
      <c r="D285" s="7" t="s">
        <v>169</v>
      </c>
      <c r="E285" s="26" t="s">
        <v>88</v>
      </c>
      <c r="F285" s="26"/>
      <c r="G285" s="26"/>
      <c r="H285" s="26"/>
      <c r="I285" s="26"/>
      <c r="J285" s="60" t="s">
        <v>380</v>
      </c>
      <c r="K285" s="172"/>
      <c r="L285" s="172"/>
      <c r="M285" s="60" t="s">
        <v>24</v>
      </c>
      <c r="N285" s="26"/>
      <c r="O285" s="26" t="s">
        <v>197</v>
      </c>
      <c r="P285" s="173"/>
      <c r="Q285" s="173"/>
      <c r="R285" s="176"/>
    </row>
    <row r="286" spans="1:18" ht="12" customHeight="1">
      <c r="A286" s="77">
        <v>1999</v>
      </c>
      <c r="B286" s="32">
        <v>62</v>
      </c>
      <c r="C286" s="26" t="s">
        <v>297</v>
      </c>
      <c r="D286" s="7" t="s">
        <v>169</v>
      </c>
      <c r="E286" s="26" t="s">
        <v>105</v>
      </c>
      <c r="F286" s="26"/>
      <c r="G286" s="26"/>
      <c r="H286" s="26"/>
      <c r="I286" s="26"/>
      <c r="J286" s="60" t="s">
        <v>381</v>
      </c>
      <c r="K286" s="28"/>
      <c r="L286" s="26"/>
      <c r="M286" s="60" t="s">
        <v>27</v>
      </c>
      <c r="N286" s="26"/>
      <c r="O286" s="26" t="s">
        <v>197</v>
      </c>
      <c r="P286" s="173"/>
      <c r="Q286" s="173"/>
      <c r="R286" s="176"/>
    </row>
    <row r="287" spans="1:18" ht="12" customHeight="1">
      <c r="A287" s="77">
        <v>1999</v>
      </c>
      <c r="B287" s="32">
        <v>62</v>
      </c>
      <c r="C287" s="26" t="s">
        <v>299</v>
      </c>
      <c r="D287" s="7" t="s">
        <v>169</v>
      </c>
      <c r="E287" s="26" t="s">
        <v>106</v>
      </c>
      <c r="F287" s="26"/>
      <c r="G287" s="26"/>
      <c r="H287" s="26"/>
      <c r="I287" s="26"/>
      <c r="J287" s="60" t="s">
        <v>382</v>
      </c>
      <c r="K287" s="28"/>
      <c r="L287" s="26"/>
      <c r="M287" s="60" t="s">
        <v>30</v>
      </c>
      <c r="N287" s="26"/>
      <c r="O287" s="26" t="s">
        <v>197</v>
      </c>
      <c r="P287" s="173"/>
      <c r="Q287" s="173"/>
      <c r="R287" s="176"/>
    </row>
    <row r="288" spans="1:18" ht="12" customHeight="1">
      <c r="A288" s="77">
        <v>1999</v>
      </c>
      <c r="B288" s="32">
        <v>62</v>
      </c>
      <c r="C288" s="26" t="s">
        <v>302</v>
      </c>
      <c r="D288" s="7" t="s">
        <v>175</v>
      </c>
      <c r="E288" s="26" t="s">
        <v>108</v>
      </c>
      <c r="F288" s="26"/>
      <c r="G288" s="26"/>
      <c r="H288" s="26"/>
      <c r="I288" s="26"/>
      <c r="J288" s="60" t="s">
        <v>372</v>
      </c>
      <c r="K288" s="28"/>
      <c r="L288" s="26"/>
      <c r="M288" s="60" t="s">
        <v>335</v>
      </c>
      <c r="N288" s="26"/>
      <c r="O288" s="26" t="s">
        <v>197</v>
      </c>
      <c r="P288" s="173"/>
      <c r="Q288" s="173"/>
      <c r="R288" s="176"/>
    </row>
    <row r="289" spans="1:18" ht="12" customHeight="1">
      <c r="A289" s="77">
        <v>1999</v>
      </c>
      <c r="B289" s="32">
        <v>62</v>
      </c>
      <c r="C289" s="26" t="s">
        <v>306</v>
      </c>
      <c r="D289" s="7" t="s">
        <v>169</v>
      </c>
      <c r="E289" s="26" t="s">
        <v>109</v>
      </c>
      <c r="F289" s="26"/>
      <c r="G289" s="26"/>
      <c r="H289" s="26"/>
      <c r="I289" s="26"/>
      <c r="J289" s="60" t="s">
        <v>375</v>
      </c>
      <c r="K289" s="28"/>
      <c r="L289" s="26"/>
      <c r="M289" s="60" t="s">
        <v>1</v>
      </c>
      <c r="N289" s="26"/>
      <c r="O289" s="26" t="s">
        <v>197</v>
      </c>
      <c r="P289" s="173"/>
      <c r="Q289" s="173"/>
      <c r="R289" s="176"/>
    </row>
    <row r="290" spans="1:18" ht="12" customHeight="1">
      <c r="A290" s="77">
        <v>1999</v>
      </c>
      <c r="B290" s="32">
        <v>62</v>
      </c>
      <c r="C290" s="26" t="s">
        <v>309</v>
      </c>
      <c r="D290" s="7" t="s">
        <v>175</v>
      </c>
      <c r="E290" s="26" t="s">
        <v>110</v>
      </c>
      <c r="F290" s="26"/>
      <c r="G290" s="26"/>
      <c r="H290" s="26"/>
      <c r="I290" s="26"/>
      <c r="J290" s="60" t="s">
        <v>391</v>
      </c>
      <c r="K290" s="28"/>
      <c r="L290" s="26"/>
      <c r="M290" s="60" t="s">
        <v>338</v>
      </c>
      <c r="N290" s="26"/>
      <c r="O290" s="26" t="s">
        <v>197</v>
      </c>
      <c r="P290" s="173"/>
      <c r="Q290" s="173"/>
      <c r="R290" s="176"/>
    </row>
    <row r="291" spans="1:18" ht="12" customHeight="1">
      <c r="A291" s="77">
        <v>1999</v>
      </c>
      <c r="B291" s="32">
        <v>62</v>
      </c>
      <c r="C291" s="26" t="s">
        <v>312</v>
      </c>
      <c r="D291" s="7" t="s">
        <v>175</v>
      </c>
      <c r="E291" s="26" t="s">
        <v>112</v>
      </c>
      <c r="F291" s="26"/>
      <c r="G291" s="26"/>
      <c r="H291" s="26"/>
      <c r="I291" s="26"/>
      <c r="J291" s="60" t="s">
        <v>392</v>
      </c>
      <c r="K291" s="28"/>
      <c r="L291" s="26"/>
      <c r="M291" s="60" t="s">
        <v>332</v>
      </c>
      <c r="N291" s="26"/>
      <c r="O291" s="26" t="s">
        <v>136</v>
      </c>
      <c r="P291" s="173"/>
      <c r="Q291" s="173"/>
      <c r="R291" s="176"/>
    </row>
    <row r="292" spans="1:18" ht="12" customHeight="1">
      <c r="A292" s="77">
        <v>1999</v>
      </c>
      <c r="B292" s="32">
        <v>62</v>
      </c>
      <c r="C292" s="26" t="s">
        <v>315</v>
      </c>
      <c r="D292" s="7" t="s">
        <v>169</v>
      </c>
      <c r="E292" s="26" t="s">
        <v>113</v>
      </c>
      <c r="F292" s="26"/>
      <c r="G292" s="26"/>
      <c r="H292" s="26"/>
      <c r="I292" s="26"/>
      <c r="J292" s="60" t="s">
        <v>377</v>
      </c>
      <c r="K292" s="28"/>
      <c r="L292" s="26"/>
      <c r="M292" s="60" t="s">
        <v>8</v>
      </c>
      <c r="N292" s="26"/>
      <c r="O292" s="26" t="s">
        <v>197</v>
      </c>
      <c r="P292" s="173"/>
      <c r="Q292" s="173"/>
      <c r="R292" s="176"/>
    </row>
    <row r="293" spans="1:18" ht="12" customHeight="1">
      <c r="A293" s="77">
        <v>1999</v>
      </c>
      <c r="B293" s="32">
        <v>62</v>
      </c>
      <c r="C293" s="26" t="s">
        <v>318</v>
      </c>
      <c r="D293" s="7" t="s">
        <v>175</v>
      </c>
      <c r="E293" s="26" t="s">
        <v>89</v>
      </c>
      <c r="F293" s="26"/>
      <c r="G293" s="26"/>
      <c r="H293" s="26"/>
      <c r="I293" s="26"/>
      <c r="J293" s="60" t="s">
        <v>395</v>
      </c>
      <c r="K293" s="28"/>
      <c r="L293" s="26"/>
      <c r="M293" s="60" t="s">
        <v>11</v>
      </c>
      <c r="N293" s="26"/>
      <c r="O293" s="26" t="s">
        <v>197</v>
      </c>
      <c r="P293" s="173"/>
      <c r="Q293" s="173"/>
      <c r="R293" s="176"/>
    </row>
    <row r="294" spans="1:18" ht="12" customHeight="1">
      <c r="A294" s="77">
        <v>1999</v>
      </c>
      <c r="B294" s="32">
        <v>62</v>
      </c>
      <c r="C294" s="26" t="s">
        <v>321</v>
      </c>
      <c r="D294" s="7" t="s">
        <v>175</v>
      </c>
      <c r="E294" s="26" t="s">
        <v>90</v>
      </c>
      <c r="F294" s="26"/>
      <c r="G294" s="26"/>
      <c r="H294" s="26"/>
      <c r="I294" s="26"/>
      <c r="J294" s="60" t="s">
        <v>378</v>
      </c>
      <c r="K294" s="28"/>
      <c r="L294" s="26"/>
      <c r="M294" s="60" t="s">
        <v>14</v>
      </c>
      <c r="N294" s="26"/>
      <c r="O294" s="26" t="s">
        <v>197</v>
      </c>
      <c r="P294" s="173"/>
      <c r="Q294" s="173"/>
      <c r="R294" s="176"/>
    </row>
    <row r="295" spans="1:18" ht="12" customHeight="1">
      <c r="A295" s="77">
        <v>1999</v>
      </c>
      <c r="B295" s="32">
        <v>62</v>
      </c>
      <c r="C295" s="26" t="s">
        <v>325</v>
      </c>
      <c r="D295" s="7" t="s">
        <v>175</v>
      </c>
      <c r="E295" s="26" t="s">
        <v>91</v>
      </c>
      <c r="F295" s="26"/>
      <c r="G295" s="26"/>
      <c r="H295" s="26"/>
      <c r="I295" s="26"/>
      <c r="J295" s="60" t="s">
        <v>379</v>
      </c>
      <c r="K295" s="28"/>
      <c r="L295" s="26"/>
      <c r="M295" s="60" t="s">
        <v>17</v>
      </c>
      <c r="N295" s="26"/>
      <c r="O295" s="26" t="s">
        <v>197</v>
      </c>
      <c r="P295" s="173"/>
      <c r="Q295" s="173"/>
      <c r="R295" s="176"/>
    </row>
    <row r="296" spans="1:18" ht="12" customHeight="1">
      <c r="A296" s="77">
        <v>1999</v>
      </c>
      <c r="B296" s="32">
        <v>62</v>
      </c>
      <c r="C296" s="26" t="s">
        <v>327</v>
      </c>
      <c r="D296" s="7" t="s">
        <v>175</v>
      </c>
      <c r="E296" s="26" t="s">
        <v>92</v>
      </c>
      <c r="F296" s="26"/>
      <c r="G296" s="26"/>
      <c r="H296" s="26"/>
      <c r="I296" s="26"/>
      <c r="J296" s="60" t="s">
        <v>393</v>
      </c>
      <c r="K296" s="28"/>
      <c r="L296" s="26"/>
      <c r="M296" s="60" t="s">
        <v>343</v>
      </c>
      <c r="N296" s="26"/>
      <c r="O296" s="26" t="s">
        <v>122</v>
      </c>
      <c r="P296" s="173"/>
      <c r="Q296" s="173"/>
      <c r="R296" s="176"/>
    </row>
    <row r="297" spans="1:18" ht="12" customHeight="1">
      <c r="A297" s="77">
        <v>1999</v>
      </c>
      <c r="B297" s="32">
        <v>62</v>
      </c>
      <c r="C297" s="26" t="s">
        <v>19</v>
      </c>
      <c r="D297" s="7" t="s">
        <v>169</v>
      </c>
      <c r="E297" s="26" t="s">
        <v>94</v>
      </c>
      <c r="F297" s="26"/>
      <c r="G297" s="26"/>
      <c r="H297" s="26"/>
      <c r="I297" s="26"/>
      <c r="J297" s="60" t="s">
        <v>384</v>
      </c>
      <c r="K297" s="28"/>
      <c r="L297" s="26"/>
      <c r="M297" s="60" t="s">
        <v>274</v>
      </c>
      <c r="N297" s="26"/>
      <c r="O297" s="26" t="s">
        <v>111</v>
      </c>
      <c r="P297" s="173"/>
      <c r="Q297" s="173"/>
      <c r="R297" s="176"/>
    </row>
    <row r="298" spans="1:18" ht="12" customHeight="1">
      <c r="A298" s="77">
        <v>1999</v>
      </c>
      <c r="B298" s="32">
        <v>62</v>
      </c>
      <c r="C298" s="26" t="s">
        <v>22</v>
      </c>
      <c r="D298" s="7" t="s">
        <v>175</v>
      </c>
      <c r="E298" s="26" t="s">
        <v>95</v>
      </c>
      <c r="F298" s="26"/>
      <c r="G298" s="26"/>
      <c r="H298" s="26"/>
      <c r="I298" s="26"/>
      <c r="J298" s="60" t="s">
        <v>385</v>
      </c>
      <c r="K298" s="28"/>
      <c r="L298" s="26"/>
      <c r="M298" s="60" t="s">
        <v>277</v>
      </c>
      <c r="N298" s="26"/>
      <c r="O298" s="26" t="s">
        <v>197</v>
      </c>
      <c r="P298" s="173"/>
      <c r="Q298" s="173"/>
      <c r="R298" s="176"/>
    </row>
    <row r="299" spans="1:18" ht="12" customHeight="1">
      <c r="A299" s="77">
        <v>1999</v>
      </c>
      <c r="B299" s="32">
        <v>62</v>
      </c>
      <c r="C299" s="26" t="s">
        <v>25</v>
      </c>
      <c r="D299" s="7" t="s">
        <v>169</v>
      </c>
      <c r="E299" s="26" t="s">
        <v>96</v>
      </c>
      <c r="F299" s="26"/>
      <c r="G299" s="26"/>
      <c r="H299" s="26"/>
      <c r="I299" s="26"/>
      <c r="J299" s="60" t="s">
        <v>386</v>
      </c>
      <c r="K299" s="28"/>
      <c r="L299" s="26"/>
      <c r="M299" s="60" t="s">
        <v>280</v>
      </c>
      <c r="N299" s="26"/>
      <c r="O299" s="26" t="s">
        <v>197</v>
      </c>
      <c r="P299" s="173"/>
      <c r="Q299" s="173"/>
      <c r="R299" s="176"/>
    </row>
    <row r="300" spans="1:18" ht="12" customHeight="1">
      <c r="C300" s="26"/>
      <c r="D300" s="7"/>
      <c r="E300" s="26"/>
      <c r="F300" s="26"/>
      <c r="G300" s="26"/>
      <c r="H300" s="26"/>
      <c r="I300" s="26"/>
      <c r="J300" s="60"/>
      <c r="K300" s="28"/>
      <c r="L300" s="26"/>
      <c r="M300" s="60"/>
      <c r="N300" s="26"/>
      <c r="O300" s="26"/>
      <c r="P300" s="173"/>
      <c r="Q300" s="173"/>
      <c r="R300" s="176"/>
    </row>
    <row r="301" spans="1:18" ht="12" customHeight="1">
      <c r="C301" s="26"/>
      <c r="D301" s="7"/>
      <c r="E301" s="26"/>
      <c r="F301" s="26"/>
      <c r="G301" s="26"/>
      <c r="H301" s="26"/>
      <c r="I301" s="26"/>
      <c r="J301" s="60"/>
      <c r="K301" s="28"/>
      <c r="L301" s="26"/>
      <c r="M301" s="60"/>
      <c r="N301" s="26"/>
      <c r="O301" s="26"/>
      <c r="P301" s="173"/>
      <c r="Q301" s="173"/>
      <c r="R301" s="176"/>
    </row>
    <row r="302" spans="1:18" ht="12" customHeight="1">
      <c r="C302" s="26"/>
      <c r="D302" s="7"/>
      <c r="E302" s="26"/>
      <c r="F302" s="26"/>
      <c r="G302" s="26"/>
      <c r="H302" s="26"/>
      <c r="I302" s="26"/>
      <c r="J302" s="60"/>
      <c r="K302" s="28"/>
      <c r="L302" s="26"/>
      <c r="M302" s="60"/>
      <c r="N302" s="26"/>
      <c r="O302" s="26"/>
      <c r="P302" s="173"/>
      <c r="Q302" s="173"/>
      <c r="R302" s="176"/>
    </row>
    <row r="303" spans="1:18" ht="12" customHeight="1">
      <c r="C303" s="26"/>
      <c r="D303" s="7"/>
      <c r="E303" s="26"/>
      <c r="F303" s="26"/>
      <c r="G303" s="26"/>
      <c r="H303" s="26"/>
      <c r="I303" s="26"/>
      <c r="J303" s="60"/>
      <c r="K303" s="28"/>
      <c r="L303" s="26"/>
      <c r="M303" s="60"/>
      <c r="N303" s="26"/>
      <c r="O303" s="26"/>
      <c r="P303" s="173"/>
      <c r="Q303" s="173"/>
      <c r="R303" s="176"/>
    </row>
    <row r="304" spans="1:18" ht="12" customHeight="1">
      <c r="C304" s="26"/>
      <c r="D304" s="7"/>
      <c r="E304" s="26"/>
      <c r="F304" s="26"/>
      <c r="G304" s="26"/>
      <c r="H304" s="26"/>
      <c r="I304" s="26"/>
      <c r="J304" s="60"/>
      <c r="K304" s="28"/>
      <c r="L304" s="26"/>
      <c r="M304" s="60"/>
      <c r="N304" s="26"/>
      <c r="O304" s="26"/>
      <c r="P304" s="173"/>
      <c r="Q304" s="173"/>
      <c r="R304" s="176"/>
    </row>
    <row r="305" spans="3:18" ht="12" customHeight="1">
      <c r="C305" s="26"/>
      <c r="D305" s="7"/>
      <c r="E305" s="26"/>
      <c r="F305" s="26"/>
      <c r="G305" s="26"/>
      <c r="H305" s="26"/>
      <c r="I305" s="26"/>
      <c r="J305" s="60"/>
      <c r="K305" s="28"/>
      <c r="L305" s="26"/>
      <c r="M305" s="60"/>
      <c r="N305" s="26"/>
      <c r="O305" s="26"/>
      <c r="P305" s="173"/>
      <c r="Q305" s="173"/>
      <c r="R305" s="176"/>
    </row>
    <row r="306" spans="3:18" ht="12" customHeight="1">
      <c r="C306" s="26"/>
      <c r="D306" s="7"/>
      <c r="E306" s="26"/>
      <c r="F306" s="27"/>
      <c r="J306" s="60"/>
      <c r="K306" s="28"/>
      <c r="L306" s="26"/>
      <c r="M306" s="60"/>
      <c r="O306" s="27"/>
      <c r="P306" s="173"/>
      <c r="Q306" s="173"/>
      <c r="R306" s="176"/>
    </row>
    <row r="307" spans="3:18" ht="12" customHeight="1">
      <c r="C307" s="26"/>
      <c r="D307" s="7"/>
      <c r="E307" s="26"/>
      <c r="F307" s="27"/>
      <c r="J307" s="60"/>
      <c r="K307" s="28"/>
      <c r="L307" s="26"/>
      <c r="M307" s="60"/>
      <c r="O307" s="27"/>
      <c r="P307" s="173"/>
      <c r="Q307" s="173"/>
      <c r="R307" s="176"/>
    </row>
    <row r="308" spans="3:18" ht="12" customHeight="1">
      <c r="C308" s="26"/>
      <c r="D308" s="7"/>
      <c r="E308" s="26"/>
      <c r="F308" s="27"/>
      <c r="J308" s="60"/>
      <c r="K308" s="28"/>
      <c r="L308" s="26"/>
      <c r="M308" s="60"/>
      <c r="O308" s="27"/>
      <c r="P308" s="173"/>
      <c r="Q308" s="173"/>
      <c r="R308" s="176"/>
    </row>
    <row r="309" spans="3:18" ht="12" customHeight="1">
      <c r="C309" s="26"/>
      <c r="D309" s="7"/>
      <c r="E309" s="26"/>
      <c r="F309" s="27"/>
      <c r="J309" s="60"/>
      <c r="K309" s="28"/>
      <c r="L309" s="26"/>
      <c r="M309" s="60"/>
      <c r="O309" s="27"/>
      <c r="P309" s="173"/>
      <c r="Q309" s="173"/>
      <c r="R309" s="176"/>
    </row>
    <row r="310" spans="3:18" ht="12" customHeight="1">
      <c r="C310" s="26"/>
      <c r="D310" s="7"/>
      <c r="E310" s="26"/>
      <c r="F310" s="27"/>
      <c r="J310" s="60"/>
      <c r="K310" s="28"/>
      <c r="L310" s="26"/>
      <c r="M310" s="60"/>
      <c r="O310" s="27"/>
      <c r="P310" s="173"/>
      <c r="Q310" s="173"/>
      <c r="R310" s="176"/>
    </row>
    <row r="311" spans="3:18" ht="12" customHeight="1">
      <c r="C311" s="26"/>
      <c r="D311" s="7"/>
      <c r="E311" s="26"/>
      <c r="F311" s="27"/>
      <c r="J311" s="60"/>
      <c r="K311" s="28"/>
      <c r="L311" s="26"/>
      <c r="M311" s="60"/>
      <c r="O311" s="27"/>
      <c r="P311" s="173"/>
      <c r="Q311" s="173"/>
      <c r="R311" s="176"/>
    </row>
    <row r="312" spans="3:18" ht="12" customHeight="1">
      <c r="C312" s="26"/>
      <c r="D312" s="7"/>
      <c r="E312" s="26"/>
      <c r="F312" s="27"/>
      <c r="J312" s="60"/>
      <c r="K312" s="28"/>
      <c r="L312" s="26"/>
      <c r="M312" s="60"/>
      <c r="O312" s="27"/>
      <c r="P312" s="173"/>
      <c r="Q312" s="173"/>
      <c r="R312" s="176"/>
    </row>
    <row r="313" spans="3:18" ht="12" customHeight="1">
      <c r="C313" s="26"/>
      <c r="D313" s="7"/>
      <c r="E313" s="26"/>
      <c r="F313" s="27"/>
      <c r="J313" s="60"/>
      <c r="K313" s="28"/>
      <c r="L313" s="26"/>
      <c r="M313" s="60"/>
      <c r="O313" s="27"/>
      <c r="P313" s="173"/>
      <c r="Q313" s="173"/>
      <c r="R313" s="176"/>
    </row>
    <row r="314" spans="3:18" ht="12" customHeight="1">
      <c r="E314" s="27"/>
      <c r="F314" s="27"/>
      <c r="J314" s="60"/>
      <c r="K314" s="28"/>
      <c r="L314" s="26"/>
      <c r="M314" s="60"/>
      <c r="O314" s="27"/>
      <c r="P314" s="173"/>
      <c r="Q314" s="173"/>
      <c r="R314" s="176"/>
    </row>
    <row r="315" spans="3:18" ht="12" customHeight="1">
      <c r="E315" s="27"/>
      <c r="F315" s="27"/>
      <c r="J315" s="60"/>
      <c r="K315" s="28"/>
      <c r="L315" s="26"/>
      <c r="M315" s="60"/>
      <c r="O315" s="27"/>
      <c r="P315" s="173"/>
      <c r="Q315" s="173"/>
      <c r="R315" s="176"/>
    </row>
    <row r="316" spans="3:18" ht="12" customHeight="1">
      <c r="E316" s="27"/>
      <c r="F316" s="27"/>
      <c r="J316" s="60"/>
      <c r="K316" s="59"/>
      <c r="L316" s="59"/>
      <c r="M316" s="60"/>
      <c r="O316" s="27"/>
      <c r="P316" s="173"/>
      <c r="Q316" s="173"/>
      <c r="R316" s="176"/>
    </row>
    <row r="317" spans="3:18" ht="12" customHeight="1">
      <c r="E317" s="27"/>
      <c r="F317" s="27"/>
      <c r="J317" s="60"/>
      <c r="K317" s="28"/>
      <c r="L317" s="26"/>
      <c r="M317" s="60"/>
      <c r="O317" s="27"/>
      <c r="P317" s="173"/>
      <c r="Q317" s="173"/>
      <c r="R317" s="176"/>
    </row>
    <row r="318" spans="3:18" ht="12" customHeight="1">
      <c r="E318" s="27"/>
      <c r="F318" s="27"/>
      <c r="J318" s="60"/>
      <c r="K318" s="28"/>
      <c r="L318" s="26"/>
      <c r="M318" s="60"/>
      <c r="O318" s="27"/>
      <c r="P318" s="173"/>
      <c r="Q318" s="173"/>
      <c r="R318" s="176"/>
    </row>
    <row r="319" spans="3:18" ht="12" customHeight="1">
      <c r="E319" s="27"/>
      <c r="F319" s="27"/>
      <c r="J319" s="60"/>
      <c r="K319" s="28"/>
      <c r="L319" s="26"/>
      <c r="M319" s="60"/>
      <c r="O319" s="27"/>
      <c r="P319" s="173"/>
      <c r="Q319" s="173"/>
      <c r="R319" s="176"/>
    </row>
    <row r="320" spans="3:18" ht="12" customHeight="1">
      <c r="E320" s="27"/>
      <c r="F320" s="27"/>
      <c r="J320" s="60"/>
      <c r="K320" s="28"/>
      <c r="L320" s="26"/>
      <c r="M320" s="60"/>
      <c r="O320" s="27"/>
    </row>
    <row r="321" spans="3:15" ht="12" customHeight="1">
      <c r="E321" s="27"/>
      <c r="F321" s="27"/>
      <c r="J321" s="60"/>
      <c r="K321" s="28"/>
      <c r="L321" s="26"/>
      <c r="M321" s="60"/>
      <c r="O321" s="27"/>
    </row>
    <row r="322" spans="3:15" ht="12" customHeight="1">
      <c r="E322" s="27"/>
      <c r="F322" s="27"/>
      <c r="J322" s="60"/>
      <c r="K322" s="28"/>
      <c r="L322" s="26"/>
      <c r="M322" s="60"/>
      <c r="O322" s="27"/>
    </row>
    <row r="323" spans="3:15" ht="12" customHeight="1">
      <c r="E323" s="27"/>
      <c r="F323" s="27"/>
      <c r="J323" s="60"/>
      <c r="K323" s="28"/>
      <c r="L323" s="26"/>
      <c r="M323" s="60"/>
      <c r="O323" s="27"/>
    </row>
    <row r="324" spans="3:15" ht="12" customHeight="1">
      <c r="E324" s="27"/>
      <c r="F324" s="27"/>
      <c r="J324" s="60"/>
      <c r="K324" s="28"/>
      <c r="L324" s="26"/>
      <c r="M324" s="60"/>
      <c r="O324" s="27"/>
    </row>
    <row r="325" spans="3:15" ht="12" customHeight="1">
      <c r="E325" s="27"/>
      <c r="F325" s="27"/>
      <c r="J325" s="60"/>
      <c r="K325" s="28"/>
      <c r="L325" s="26"/>
      <c r="M325" s="60"/>
      <c r="O325" s="27"/>
    </row>
    <row r="326" spans="3:15" ht="12" customHeight="1">
      <c r="E326" s="27"/>
      <c r="F326" s="27"/>
      <c r="J326" s="60"/>
      <c r="K326" s="28"/>
      <c r="L326" s="26"/>
      <c r="M326" s="60"/>
      <c r="O326" s="27"/>
    </row>
    <row r="327" spans="3:15" ht="12" customHeight="1">
      <c r="C327" s="26"/>
    </row>
    <row r="328" spans="3:15" ht="12" customHeight="1">
      <c r="C328" s="26"/>
    </row>
    <row r="329" spans="3:15" ht="12" customHeight="1">
      <c r="C329" s="26"/>
    </row>
    <row r="330" spans="3:15" ht="12" customHeight="1">
      <c r="C330" s="26"/>
    </row>
    <row r="331" spans="3:15" ht="12" customHeight="1">
      <c r="C331" s="26"/>
    </row>
    <row r="332" spans="3:15" ht="12" customHeight="1">
      <c r="C332" s="26"/>
    </row>
    <row r="333" spans="3:15" ht="12" customHeight="1">
      <c r="C333" s="26"/>
    </row>
    <row r="334" spans="3:15" ht="12" customHeight="1">
      <c r="C334" s="26"/>
    </row>
    <row r="335" spans="3:15" ht="12" customHeight="1">
      <c r="C335" s="26"/>
    </row>
    <row r="336" spans="3:15" ht="12" customHeight="1">
      <c r="C336" s="26"/>
    </row>
    <row r="337" spans="3:3" ht="12" customHeight="1">
      <c r="C337" s="26"/>
    </row>
    <row r="338" spans="3:3" ht="12" customHeight="1">
      <c r="C338" s="26"/>
    </row>
    <row r="339" spans="3:3" ht="12" customHeight="1">
      <c r="C339" s="26"/>
    </row>
    <row r="340" spans="3:3" ht="12" customHeight="1">
      <c r="C340" s="26"/>
    </row>
    <row r="341" spans="3:3" ht="12" customHeight="1">
      <c r="C341" s="26"/>
    </row>
    <row r="342" spans="3:3" ht="12" customHeight="1">
      <c r="C342" s="26"/>
    </row>
    <row r="343" spans="3:3" ht="12" customHeight="1">
      <c r="C343" s="26"/>
    </row>
    <row r="344" spans="3:3" ht="12" customHeight="1">
      <c r="C344" s="26"/>
    </row>
    <row r="345" spans="3:3" ht="12" customHeight="1">
      <c r="C345" s="26"/>
    </row>
    <row r="346" spans="3:3" ht="12" customHeight="1">
      <c r="C346" s="26"/>
    </row>
    <row r="347" spans="3:3" ht="12" customHeight="1">
      <c r="C347" s="26"/>
    </row>
    <row r="348" spans="3:3" ht="12" customHeight="1">
      <c r="C348" s="26"/>
    </row>
    <row r="349" spans="3:3" ht="12" customHeight="1">
      <c r="C349" s="26"/>
    </row>
    <row r="350" spans="3:3" ht="12" customHeight="1">
      <c r="C350" s="26"/>
    </row>
    <row r="351" spans="3:3" ht="12" customHeight="1">
      <c r="C351" s="26"/>
    </row>
    <row r="352" spans="3:3" ht="12" customHeight="1">
      <c r="C352" s="26"/>
    </row>
    <row r="353" spans="3:3" ht="12" customHeight="1">
      <c r="C353" s="26"/>
    </row>
    <row r="354" spans="3:3" ht="12" customHeight="1">
      <c r="C354" s="26"/>
    </row>
    <row r="355" spans="3:3" ht="12" customHeight="1">
      <c r="C355" s="26"/>
    </row>
    <row r="356" spans="3:3" ht="12" customHeight="1">
      <c r="C356" s="26"/>
    </row>
    <row r="357" spans="3:3" ht="12" customHeight="1">
      <c r="C357" s="26"/>
    </row>
    <row r="358" spans="3:3" ht="12" customHeight="1">
      <c r="C358" s="26"/>
    </row>
    <row r="359" spans="3:3" ht="12" customHeight="1">
      <c r="C359" s="26"/>
    </row>
    <row r="360" spans="3:3" ht="12" customHeight="1">
      <c r="C360" s="26"/>
    </row>
    <row r="361" spans="3:3" ht="12" customHeight="1">
      <c r="C361" s="26"/>
    </row>
    <row r="362" spans="3:3" ht="12" customHeight="1">
      <c r="C362" s="26"/>
    </row>
    <row r="363" spans="3:3" ht="12" customHeight="1">
      <c r="C363" s="26"/>
    </row>
    <row r="364" spans="3:3" ht="12" customHeight="1">
      <c r="C364" s="26"/>
    </row>
    <row r="365" spans="3:3" ht="12" customHeight="1">
      <c r="C365" s="26"/>
    </row>
    <row r="366" spans="3:3" ht="12" customHeight="1">
      <c r="C366" s="26"/>
    </row>
    <row r="367" spans="3:3" ht="12" customHeight="1">
      <c r="C367" s="26"/>
    </row>
    <row r="368" spans="3:3" ht="12" customHeight="1">
      <c r="C368" s="26"/>
    </row>
    <row r="369" spans="3:3" ht="12" customHeight="1">
      <c r="C369" s="26"/>
    </row>
    <row r="370" spans="3:3" ht="12" customHeight="1">
      <c r="C370" s="26"/>
    </row>
    <row r="371" spans="3:3" ht="12" customHeight="1">
      <c r="C371" s="26"/>
    </row>
    <row r="372" spans="3:3" ht="12" customHeight="1">
      <c r="C372" s="26"/>
    </row>
    <row r="373" spans="3:3" ht="12" customHeight="1">
      <c r="C373" s="26"/>
    </row>
    <row r="374" spans="3:3" ht="12" customHeight="1">
      <c r="C374" s="26"/>
    </row>
    <row r="375" spans="3:3" ht="12" customHeight="1">
      <c r="C375" s="26"/>
    </row>
    <row r="376" spans="3:3" ht="12" customHeight="1">
      <c r="C376" s="26"/>
    </row>
    <row r="377" spans="3:3" ht="12" customHeight="1">
      <c r="C377" s="26"/>
    </row>
    <row r="378" spans="3:3" ht="12" customHeight="1">
      <c r="C378" s="26"/>
    </row>
    <row r="379" spans="3:3" ht="12" customHeight="1">
      <c r="C379" s="26"/>
    </row>
    <row r="380" spans="3:3" ht="12" customHeight="1">
      <c r="C380" s="26"/>
    </row>
    <row r="381" spans="3:3" ht="12" customHeight="1">
      <c r="C381" s="26"/>
    </row>
    <row r="382" spans="3:3" ht="12" customHeight="1">
      <c r="C382" s="26"/>
    </row>
    <row r="383" spans="3:3" ht="12" customHeight="1">
      <c r="C383" s="26"/>
    </row>
    <row r="384" spans="3:3" ht="12" customHeight="1">
      <c r="C384" s="26"/>
    </row>
    <row r="385" spans="3:3" ht="12" customHeight="1">
      <c r="C385" s="26"/>
    </row>
    <row r="386" spans="3:3" ht="12" customHeight="1">
      <c r="C386" s="26"/>
    </row>
    <row r="387" spans="3:3" ht="12" customHeight="1">
      <c r="C387" s="26"/>
    </row>
    <row r="388" spans="3:3" ht="12" customHeight="1">
      <c r="C388" s="26"/>
    </row>
    <row r="389" spans="3:3" ht="12" customHeight="1">
      <c r="C389" s="26"/>
    </row>
    <row r="390" spans="3:3" ht="12" customHeight="1">
      <c r="C390" s="26"/>
    </row>
    <row r="391" spans="3:3" ht="12" customHeight="1">
      <c r="C391" s="26"/>
    </row>
    <row r="392" spans="3:3" ht="12" customHeight="1">
      <c r="C392" s="26"/>
    </row>
    <row r="393" spans="3:3" ht="12" customHeight="1">
      <c r="C393" s="26"/>
    </row>
    <row r="394" spans="3:3" ht="12" customHeight="1">
      <c r="C394" s="26"/>
    </row>
    <row r="395" spans="3:3" ht="12" customHeight="1">
      <c r="C395" s="26"/>
    </row>
    <row r="396" spans="3:3" ht="12" customHeight="1">
      <c r="C396" s="26"/>
    </row>
    <row r="397" spans="3:3" ht="12" customHeight="1">
      <c r="C397" s="26"/>
    </row>
    <row r="398" spans="3:3" ht="12" customHeight="1">
      <c r="C398" s="26"/>
    </row>
    <row r="399" spans="3:3" ht="12" customHeight="1">
      <c r="C399" s="26"/>
    </row>
    <row r="400" spans="3:3" ht="12" customHeight="1">
      <c r="C400" s="26"/>
    </row>
    <row r="401" spans="3:3" ht="12" customHeight="1">
      <c r="C401" s="26"/>
    </row>
    <row r="402" spans="3:3" ht="12" customHeight="1">
      <c r="C402" s="26"/>
    </row>
    <row r="403" spans="3:3" ht="12" customHeight="1">
      <c r="C403" s="26"/>
    </row>
    <row r="404" spans="3:3" ht="12" customHeight="1">
      <c r="C404" s="26"/>
    </row>
    <row r="405" spans="3:3" ht="12" customHeight="1">
      <c r="C405" s="26"/>
    </row>
    <row r="406" spans="3:3" ht="12" customHeight="1">
      <c r="C406" s="26"/>
    </row>
    <row r="407" spans="3:3" ht="12" customHeight="1">
      <c r="C407" s="26"/>
    </row>
    <row r="408" spans="3:3" ht="12" customHeight="1">
      <c r="C408" s="26"/>
    </row>
    <row r="409" spans="3:3" ht="12" customHeight="1">
      <c r="C409" s="26"/>
    </row>
    <row r="410" spans="3:3" ht="12" customHeight="1">
      <c r="C410" s="26"/>
    </row>
    <row r="411" spans="3:3" ht="12" customHeight="1">
      <c r="C411" s="26"/>
    </row>
    <row r="412" spans="3:3" ht="12" customHeight="1">
      <c r="C412" s="26"/>
    </row>
    <row r="413" spans="3:3" ht="12" customHeight="1">
      <c r="C413" s="26"/>
    </row>
    <row r="414" spans="3:3" ht="12" customHeight="1">
      <c r="C414" s="26"/>
    </row>
    <row r="415" spans="3:3" ht="12" customHeight="1">
      <c r="C415" s="26"/>
    </row>
    <row r="416" spans="3:3" ht="12" customHeight="1">
      <c r="C416" s="26"/>
    </row>
    <row r="417" spans="3:3" ht="12" customHeight="1">
      <c r="C417" s="26"/>
    </row>
    <row r="418" spans="3:3" ht="12" customHeight="1">
      <c r="C418" s="26"/>
    </row>
    <row r="419" spans="3:3" ht="12" customHeight="1">
      <c r="C419" s="26"/>
    </row>
    <row r="420" spans="3:3" ht="12" customHeight="1">
      <c r="C420" s="26"/>
    </row>
    <row r="421" spans="3:3" ht="12" customHeight="1">
      <c r="C421" s="26"/>
    </row>
    <row r="422" spans="3:3" ht="12" customHeight="1">
      <c r="C422" s="26"/>
    </row>
    <row r="423" spans="3:3" ht="12" customHeight="1">
      <c r="C423" s="26"/>
    </row>
    <row r="424" spans="3:3" ht="12" customHeight="1">
      <c r="C424" s="26"/>
    </row>
    <row r="425" spans="3:3" ht="12" customHeight="1">
      <c r="C425" s="26"/>
    </row>
    <row r="426" spans="3:3" ht="12" customHeight="1">
      <c r="C426" s="26"/>
    </row>
    <row r="427" spans="3:3" ht="12" customHeight="1">
      <c r="C427" s="26"/>
    </row>
    <row r="428" spans="3:3" ht="12" customHeight="1">
      <c r="C428" s="26"/>
    </row>
    <row r="429" spans="3:3" ht="12" customHeight="1">
      <c r="C429" s="26"/>
    </row>
    <row r="430" spans="3:3" ht="12" customHeight="1">
      <c r="C430" s="26"/>
    </row>
    <row r="431" spans="3:3" ht="12" customHeight="1">
      <c r="C431" s="26"/>
    </row>
    <row r="432" spans="3:3" ht="12" customHeight="1">
      <c r="C432" s="26"/>
    </row>
    <row r="433" spans="3:3" ht="12" customHeight="1">
      <c r="C433" s="26"/>
    </row>
    <row r="434" spans="3:3" ht="12" customHeight="1">
      <c r="C434" s="26"/>
    </row>
    <row r="435" spans="3:3" ht="12" customHeight="1">
      <c r="C435" s="26"/>
    </row>
    <row r="436" spans="3:3" ht="12" customHeight="1">
      <c r="C436" s="26"/>
    </row>
    <row r="437" spans="3:3" ht="12" customHeight="1">
      <c r="C437" s="26"/>
    </row>
    <row r="438" spans="3:3" ht="12" customHeight="1">
      <c r="C438" s="26"/>
    </row>
    <row r="439" spans="3:3" ht="12" customHeight="1">
      <c r="C439" s="26"/>
    </row>
    <row r="440" spans="3:3" ht="12" customHeight="1">
      <c r="C440" s="26"/>
    </row>
    <row r="441" spans="3:3" ht="12" customHeight="1">
      <c r="C441" s="26"/>
    </row>
    <row r="442" spans="3:3" ht="12" customHeight="1">
      <c r="C442" s="26"/>
    </row>
    <row r="443" spans="3:3" ht="12" customHeight="1">
      <c r="C443" s="26"/>
    </row>
    <row r="444" spans="3:3" ht="12" customHeight="1">
      <c r="C444" s="26"/>
    </row>
    <row r="445" spans="3:3" ht="12" customHeight="1">
      <c r="C445" s="26"/>
    </row>
    <row r="446" spans="3:3" ht="12" customHeight="1">
      <c r="C446" s="26"/>
    </row>
    <row r="447" spans="3:3" ht="12" customHeight="1">
      <c r="C447" s="26"/>
    </row>
    <row r="448" spans="3:3" ht="12" customHeight="1">
      <c r="C448" s="26"/>
    </row>
    <row r="449" spans="3:3" ht="12" customHeight="1">
      <c r="C449" s="26"/>
    </row>
    <row r="450" spans="3:3" ht="12" customHeight="1">
      <c r="C450" s="26"/>
    </row>
    <row r="451" spans="3:3" ht="12" customHeight="1">
      <c r="C451" s="26"/>
    </row>
    <row r="452" spans="3:3" ht="12" customHeight="1">
      <c r="C452" s="26"/>
    </row>
    <row r="453" spans="3:3" ht="12" customHeight="1">
      <c r="C453" s="26"/>
    </row>
    <row r="454" spans="3:3" ht="12" customHeight="1">
      <c r="C454" s="26"/>
    </row>
    <row r="455" spans="3:3" ht="12" customHeight="1">
      <c r="C455" s="26"/>
    </row>
    <row r="456" spans="3:3" ht="12" customHeight="1">
      <c r="C456" s="26"/>
    </row>
    <row r="457" spans="3:3" ht="12" customHeight="1">
      <c r="C457" s="26"/>
    </row>
    <row r="458" spans="3:3" ht="12" customHeight="1">
      <c r="C458" s="26"/>
    </row>
    <row r="459" spans="3:3" ht="12" customHeight="1">
      <c r="C459" s="26"/>
    </row>
    <row r="460" spans="3:3" ht="12" customHeight="1">
      <c r="C460" s="26"/>
    </row>
    <row r="461" spans="3:3" ht="12" customHeight="1">
      <c r="C461" s="26"/>
    </row>
    <row r="462" spans="3:3" ht="12" customHeight="1">
      <c r="C462" s="26"/>
    </row>
    <row r="463" spans="3:3" ht="12" customHeight="1">
      <c r="C463" s="26"/>
    </row>
    <row r="464" spans="3:3" ht="12" customHeight="1">
      <c r="C464" s="26"/>
    </row>
    <row r="465" spans="3:3" ht="12" customHeight="1">
      <c r="C465" s="26"/>
    </row>
    <row r="466" spans="3:3" ht="12" customHeight="1">
      <c r="C466" s="26"/>
    </row>
    <row r="467" spans="3:3" ht="12" customHeight="1">
      <c r="C467" s="26"/>
    </row>
    <row r="468" spans="3:3" ht="12" customHeight="1">
      <c r="C468" s="26"/>
    </row>
    <row r="469" spans="3:3" ht="12" customHeight="1">
      <c r="C469" s="26"/>
    </row>
    <row r="470" spans="3:3" ht="12" customHeight="1">
      <c r="C470" s="26"/>
    </row>
    <row r="471" spans="3:3" ht="12" customHeight="1">
      <c r="C471" s="26"/>
    </row>
    <row r="472" spans="3:3" ht="12" customHeight="1">
      <c r="C472" s="26"/>
    </row>
    <row r="473" spans="3:3" ht="12" customHeight="1">
      <c r="C473" s="26"/>
    </row>
    <row r="474" spans="3:3" ht="12" customHeight="1">
      <c r="C474" s="26"/>
    </row>
    <row r="475" spans="3:3" ht="12" customHeight="1">
      <c r="C475" s="26"/>
    </row>
    <row r="476" spans="3:3" ht="12" customHeight="1">
      <c r="C476" s="26"/>
    </row>
    <row r="477" spans="3:3" ht="12" customHeight="1">
      <c r="C477" s="26"/>
    </row>
    <row r="478" spans="3:3" ht="12" customHeight="1">
      <c r="C478" s="26"/>
    </row>
    <row r="479" spans="3:3" ht="12" customHeight="1">
      <c r="C479" s="26"/>
    </row>
    <row r="480" spans="3:3" ht="12" customHeight="1">
      <c r="C480" s="26"/>
    </row>
    <row r="481" spans="3:3" ht="12" customHeight="1">
      <c r="C481" s="26"/>
    </row>
    <row r="482" spans="3:3" ht="12" customHeight="1">
      <c r="C482" s="26"/>
    </row>
    <row r="483" spans="3:3" ht="12" customHeight="1">
      <c r="C483" s="26"/>
    </row>
    <row r="484" spans="3:3" ht="12" customHeight="1">
      <c r="C484" s="26"/>
    </row>
    <row r="485" spans="3:3" ht="12" customHeight="1">
      <c r="C485" s="26"/>
    </row>
    <row r="486" spans="3:3" ht="12" customHeight="1">
      <c r="C486" s="26"/>
    </row>
    <row r="487" spans="3:3" ht="12" customHeight="1">
      <c r="C487" s="26"/>
    </row>
    <row r="488" spans="3:3" ht="12" customHeight="1">
      <c r="C488" s="26"/>
    </row>
    <row r="489" spans="3:3" ht="12" customHeight="1">
      <c r="C489" s="26"/>
    </row>
    <row r="490" spans="3:3" ht="12" customHeight="1">
      <c r="C490" s="26"/>
    </row>
    <row r="491" spans="3:3" ht="12" customHeight="1">
      <c r="C491" s="26"/>
    </row>
    <row r="492" spans="3:3" ht="12" customHeight="1">
      <c r="C492" s="26"/>
    </row>
    <row r="493" spans="3:3" ht="12" customHeight="1">
      <c r="C493" s="26"/>
    </row>
    <row r="494" spans="3:3" ht="12" customHeight="1">
      <c r="C494" s="26"/>
    </row>
    <row r="495" spans="3:3" ht="12" customHeight="1">
      <c r="C495" s="26"/>
    </row>
    <row r="496" spans="3:3" ht="12" customHeight="1">
      <c r="C496" s="26"/>
    </row>
    <row r="497" spans="3:3" ht="12" customHeight="1">
      <c r="C497" s="26"/>
    </row>
    <row r="498" spans="3:3" ht="12" customHeight="1">
      <c r="C498" s="26"/>
    </row>
    <row r="499" spans="3:3" ht="12" customHeight="1">
      <c r="C499" s="26"/>
    </row>
    <row r="500" spans="3:3" ht="12" customHeight="1">
      <c r="C500" s="26"/>
    </row>
    <row r="501" spans="3:3" ht="12" customHeight="1">
      <c r="C501" s="26"/>
    </row>
    <row r="502" spans="3:3" ht="12" customHeight="1">
      <c r="C502" s="26"/>
    </row>
    <row r="503" spans="3:3" ht="12" customHeight="1">
      <c r="C503" s="26"/>
    </row>
    <row r="504" spans="3:3" ht="12" customHeight="1">
      <c r="C504" s="26"/>
    </row>
    <row r="505" spans="3:3" ht="12" customHeight="1">
      <c r="C505" s="26"/>
    </row>
    <row r="506" spans="3:3" ht="12" customHeight="1">
      <c r="C506" s="26"/>
    </row>
    <row r="507" spans="3:3" ht="12" customHeight="1">
      <c r="C507" s="26"/>
    </row>
    <row r="508" spans="3:3" ht="12" customHeight="1">
      <c r="C508" s="26"/>
    </row>
    <row r="509" spans="3:3" ht="12" customHeight="1">
      <c r="C509" s="26"/>
    </row>
    <row r="510" spans="3:3" ht="12" customHeight="1">
      <c r="C510" s="26"/>
    </row>
    <row r="511" spans="3:3" ht="12" customHeight="1">
      <c r="C511" s="26"/>
    </row>
    <row r="512" spans="3:3" ht="12" customHeight="1">
      <c r="C512" s="26"/>
    </row>
    <row r="513" spans="3:3" ht="12" customHeight="1">
      <c r="C513" s="26"/>
    </row>
    <row r="514" spans="3:3" ht="12" customHeight="1">
      <c r="C514" s="26"/>
    </row>
    <row r="515" spans="3:3" ht="12" customHeight="1">
      <c r="C515" s="26"/>
    </row>
    <row r="516" spans="3:3" ht="12" customHeight="1">
      <c r="C516" s="26"/>
    </row>
    <row r="517" spans="3:3" ht="12" customHeight="1">
      <c r="C517" s="26"/>
    </row>
    <row r="518" spans="3:3" ht="12" customHeight="1">
      <c r="C518" s="26"/>
    </row>
    <row r="519" spans="3:3" ht="12" customHeight="1">
      <c r="C519" s="26"/>
    </row>
    <row r="520" spans="3:3" ht="12" customHeight="1">
      <c r="C520" s="26"/>
    </row>
    <row r="521" spans="3:3" ht="12" customHeight="1">
      <c r="C521" s="26"/>
    </row>
    <row r="522" spans="3:3" ht="12" customHeight="1">
      <c r="C522" s="26"/>
    </row>
    <row r="523" spans="3:3" ht="12" customHeight="1">
      <c r="C523" s="26"/>
    </row>
    <row r="524" spans="3:3" ht="12" customHeight="1">
      <c r="C524" s="26"/>
    </row>
    <row r="525" spans="3:3" ht="12" customHeight="1">
      <c r="C525" s="26"/>
    </row>
    <row r="526" spans="3:3" ht="12" customHeight="1">
      <c r="C526" s="26"/>
    </row>
    <row r="527" spans="3:3" ht="12" customHeight="1">
      <c r="C527" s="26"/>
    </row>
    <row r="528" spans="3:3" ht="12" customHeight="1">
      <c r="C528" s="26"/>
    </row>
    <row r="529" spans="3:3" ht="12" customHeight="1">
      <c r="C529" s="26"/>
    </row>
    <row r="530" spans="3:3" ht="12" customHeight="1">
      <c r="C530" s="26"/>
    </row>
    <row r="531" spans="3:3" ht="12" customHeight="1">
      <c r="C531" s="26"/>
    </row>
    <row r="532" spans="3:3" ht="12" customHeight="1">
      <c r="C532" s="26"/>
    </row>
    <row r="533" spans="3:3" ht="12" customHeight="1">
      <c r="C533" s="26"/>
    </row>
    <row r="534" spans="3:3" ht="12" customHeight="1">
      <c r="C534" s="26"/>
    </row>
    <row r="535" spans="3:3" ht="12" customHeight="1">
      <c r="C535" s="26"/>
    </row>
    <row r="536" spans="3:3" ht="12" customHeight="1">
      <c r="C536" s="26"/>
    </row>
    <row r="537" spans="3:3" ht="12" customHeight="1">
      <c r="C537" s="26"/>
    </row>
    <row r="538" spans="3:3" ht="12" customHeight="1">
      <c r="C538" s="26"/>
    </row>
    <row r="539" spans="3:3" ht="12" customHeight="1">
      <c r="C539" s="26"/>
    </row>
    <row r="540" spans="3:3" ht="12" customHeight="1">
      <c r="C540" s="26"/>
    </row>
    <row r="541" spans="3:3" ht="12" customHeight="1">
      <c r="C541" s="26"/>
    </row>
    <row r="542" spans="3:3" ht="12" customHeight="1">
      <c r="C542" s="26"/>
    </row>
    <row r="543" spans="3:3" ht="12" customHeight="1">
      <c r="C543" s="26"/>
    </row>
    <row r="544" spans="3:3" ht="12" customHeight="1">
      <c r="C544" s="26"/>
    </row>
    <row r="545" spans="3:3" ht="12" customHeight="1">
      <c r="C545" s="26"/>
    </row>
    <row r="546" spans="3:3" ht="12" customHeight="1">
      <c r="C546" s="26"/>
    </row>
    <row r="547" spans="3:3" ht="12" customHeight="1">
      <c r="C547" s="26"/>
    </row>
    <row r="548" spans="3:3" ht="12" customHeight="1">
      <c r="C548" s="26"/>
    </row>
    <row r="549" spans="3:3" ht="12" customHeight="1">
      <c r="C549" s="26"/>
    </row>
    <row r="550" spans="3:3" ht="12" customHeight="1">
      <c r="C550" s="26"/>
    </row>
    <row r="551" spans="3:3" ht="12" customHeight="1">
      <c r="C551" s="26"/>
    </row>
    <row r="552" spans="3:3" ht="12" customHeight="1">
      <c r="C552" s="26"/>
    </row>
    <row r="553" spans="3:3" ht="12" customHeight="1">
      <c r="C553" s="26"/>
    </row>
    <row r="554" spans="3:3" ht="12" customHeight="1">
      <c r="C554" s="26"/>
    </row>
    <row r="555" spans="3:3" ht="12" customHeight="1">
      <c r="C555" s="26"/>
    </row>
    <row r="556" spans="3:3" ht="12" customHeight="1">
      <c r="C556" s="26"/>
    </row>
    <row r="557" spans="3:3" ht="12" customHeight="1">
      <c r="C557" s="26"/>
    </row>
    <row r="558" spans="3:3" ht="12" customHeight="1">
      <c r="C558" s="26"/>
    </row>
    <row r="559" spans="3:3" ht="12" customHeight="1">
      <c r="C559" s="26"/>
    </row>
    <row r="560" spans="3:3" ht="12" customHeight="1">
      <c r="C560" s="26"/>
    </row>
    <row r="561" spans="3:3" ht="12" customHeight="1">
      <c r="C561" s="26"/>
    </row>
    <row r="562" spans="3:3" ht="12" customHeight="1">
      <c r="C562" s="26"/>
    </row>
    <row r="563" spans="3:3" ht="12" customHeight="1">
      <c r="C563" s="26"/>
    </row>
    <row r="564" spans="3:3" ht="12" customHeight="1">
      <c r="C564" s="26"/>
    </row>
    <row r="565" spans="3:3" ht="12" customHeight="1">
      <c r="C565" s="26"/>
    </row>
    <row r="566" spans="3:3" ht="12" customHeight="1">
      <c r="C566" s="26"/>
    </row>
    <row r="567" spans="3:3" ht="12" customHeight="1">
      <c r="C567" s="26"/>
    </row>
    <row r="568" spans="3:3" ht="12" customHeight="1">
      <c r="C568" s="26"/>
    </row>
    <row r="569" spans="3:3" ht="12" customHeight="1">
      <c r="C569" s="26"/>
    </row>
    <row r="570" spans="3:3" ht="12" customHeight="1">
      <c r="C570" s="26"/>
    </row>
    <row r="571" spans="3:3" ht="12" customHeight="1">
      <c r="C571" s="26"/>
    </row>
    <row r="572" spans="3:3" ht="12" customHeight="1">
      <c r="C572" s="26"/>
    </row>
    <row r="573" spans="3:3" ht="12" customHeight="1">
      <c r="C573" s="26"/>
    </row>
    <row r="574" spans="3:3" ht="12" customHeight="1">
      <c r="C574" s="26"/>
    </row>
    <row r="575" spans="3:3" ht="12" customHeight="1">
      <c r="C575" s="26"/>
    </row>
    <row r="576" spans="3:3" ht="12" customHeight="1">
      <c r="C576" s="26"/>
    </row>
    <row r="577" spans="3:3" ht="12" customHeight="1">
      <c r="C577" s="26"/>
    </row>
    <row r="578" spans="3:3" ht="12" customHeight="1">
      <c r="C578" s="26"/>
    </row>
    <row r="579" spans="3:3" ht="12" customHeight="1">
      <c r="C579" s="26"/>
    </row>
    <row r="580" spans="3:3" ht="12" customHeight="1">
      <c r="C580" s="26"/>
    </row>
    <row r="581" spans="3:3" ht="12" customHeight="1">
      <c r="C581" s="26"/>
    </row>
    <row r="582" spans="3:3" ht="12" customHeight="1">
      <c r="C582" s="26"/>
    </row>
    <row r="583" spans="3:3" ht="12" customHeight="1">
      <c r="C583" s="26"/>
    </row>
    <row r="584" spans="3:3" ht="12" customHeight="1">
      <c r="C584" s="26"/>
    </row>
    <row r="585" spans="3:3" ht="12" customHeight="1">
      <c r="C585" s="26"/>
    </row>
    <row r="586" spans="3:3" ht="12" customHeight="1">
      <c r="C586" s="26"/>
    </row>
    <row r="587" spans="3:3" ht="12" customHeight="1">
      <c r="C587" s="26"/>
    </row>
    <row r="588" spans="3:3" ht="12" customHeight="1">
      <c r="C588" s="26"/>
    </row>
    <row r="589" spans="3:3" ht="12" customHeight="1">
      <c r="C589" s="26"/>
    </row>
    <row r="590" spans="3:3" ht="12" customHeight="1">
      <c r="C590" s="26"/>
    </row>
    <row r="591" spans="3:3" ht="12" customHeight="1">
      <c r="C591" s="26"/>
    </row>
    <row r="592" spans="3:3" ht="12" customHeight="1">
      <c r="C592" s="26"/>
    </row>
    <row r="593" spans="3:3" ht="12" customHeight="1">
      <c r="C593" s="26"/>
    </row>
    <row r="594" spans="3:3" ht="12" customHeight="1">
      <c r="C594" s="26"/>
    </row>
    <row r="595" spans="3:3" ht="12" customHeight="1">
      <c r="C595" s="26"/>
    </row>
    <row r="596" spans="3:3" ht="12" customHeight="1">
      <c r="C596" s="26"/>
    </row>
    <row r="597" spans="3:3" ht="12" customHeight="1">
      <c r="C597" s="26"/>
    </row>
    <row r="598" spans="3:3" ht="12" customHeight="1">
      <c r="C598" s="26"/>
    </row>
    <row r="599" spans="3:3" ht="12" customHeight="1">
      <c r="C599" s="26"/>
    </row>
    <row r="600" spans="3:3" ht="12" customHeight="1">
      <c r="C600" s="26"/>
    </row>
    <row r="601" spans="3:3" ht="12" customHeight="1">
      <c r="C601" s="26"/>
    </row>
    <row r="602" spans="3:3" ht="12" customHeight="1">
      <c r="C602" s="26"/>
    </row>
    <row r="603" spans="3:3" ht="12" customHeight="1">
      <c r="C603" s="26"/>
    </row>
    <row r="604" spans="3:3" ht="12" customHeight="1">
      <c r="C604" s="26"/>
    </row>
    <row r="605" spans="3:3" ht="12" customHeight="1">
      <c r="C605" s="26"/>
    </row>
    <row r="606" spans="3:3" ht="12" customHeight="1">
      <c r="C606" s="26"/>
    </row>
    <row r="607" spans="3:3" ht="12" customHeight="1">
      <c r="C607" s="26"/>
    </row>
    <row r="608" spans="3:3" ht="12" customHeight="1">
      <c r="C608" s="26"/>
    </row>
    <row r="609" spans="3:3" ht="12" customHeight="1">
      <c r="C609" s="26"/>
    </row>
    <row r="610" spans="3:3" ht="12" customHeight="1">
      <c r="C610" s="26"/>
    </row>
    <row r="611" spans="3:3" ht="12" customHeight="1">
      <c r="C611" s="26"/>
    </row>
    <row r="612" spans="3:3" ht="12" customHeight="1">
      <c r="C612" s="26"/>
    </row>
    <row r="613" spans="3:3" ht="12" customHeight="1">
      <c r="C613" s="26"/>
    </row>
    <row r="614" spans="3:3" ht="12" customHeight="1">
      <c r="C614" s="26"/>
    </row>
    <row r="615" spans="3:3" ht="12" customHeight="1">
      <c r="C615" s="26"/>
    </row>
    <row r="616" spans="3:3" ht="12" customHeight="1">
      <c r="C616" s="26"/>
    </row>
    <row r="617" spans="3:3" ht="12" customHeight="1">
      <c r="C617" s="26"/>
    </row>
    <row r="618" spans="3:3" ht="12" customHeight="1">
      <c r="C618" s="26"/>
    </row>
    <row r="619" spans="3:3" ht="12" customHeight="1">
      <c r="C619" s="26"/>
    </row>
    <row r="620" spans="3:3" ht="12" customHeight="1">
      <c r="C620" s="26"/>
    </row>
    <row r="621" spans="3:3" ht="12" customHeight="1">
      <c r="C621" s="26"/>
    </row>
    <row r="622" spans="3:3" ht="12" customHeight="1">
      <c r="C622" s="26"/>
    </row>
    <row r="623" spans="3:3" ht="12" customHeight="1">
      <c r="C623" s="26"/>
    </row>
    <row r="624" spans="3:3" ht="12" customHeight="1">
      <c r="C624" s="26"/>
    </row>
    <row r="625" spans="3:3" ht="12" customHeight="1">
      <c r="C625" s="26"/>
    </row>
    <row r="626" spans="3:3" ht="12" customHeight="1">
      <c r="C626" s="26"/>
    </row>
    <row r="627" spans="3:3" ht="12" customHeight="1">
      <c r="C627" s="26"/>
    </row>
    <row r="628" spans="3:3" ht="12" customHeight="1">
      <c r="C628" s="26"/>
    </row>
    <row r="629" spans="3:3" ht="12" customHeight="1">
      <c r="C629" s="26"/>
    </row>
    <row r="630" spans="3:3" ht="12" customHeight="1">
      <c r="C630" s="26"/>
    </row>
    <row r="631" spans="3:3" ht="12" customHeight="1">
      <c r="C631" s="26"/>
    </row>
    <row r="632" spans="3:3" ht="12" customHeight="1">
      <c r="C632" s="26"/>
    </row>
    <row r="633" spans="3:3" ht="12" customHeight="1">
      <c r="C633" s="26"/>
    </row>
    <row r="634" spans="3:3" ht="12" customHeight="1">
      <c r="C634" s="26"/>
    </row>
    <row r="635" spans="3:3" ht="12" customHeight="1">
      <c r="C635" s="26"/>
    </row>
    <row r="636" spans="3:3" ht="12" customHeight="1">
      <c r="C636" s="26"/>
    </row>
    <row r="637" spans="3:3" ht="12" customHeight="1">
      <c r="C637" s="26"/>
    </row>
    <row r="638" spans="3:3" ht="12" customHeight="1">
      <c r="C638" s="26"/>
    </row>
    <row r="639" spans="3:3" ht="12" customHeight="1">
      <c r="C639" s="26"/>
    </row>
    <row r="640" spans="3:3" ht="12" customHeight="1">
      <c r="C640" s="26"/>
    </row>
    <row r="641" spans="3:3" ht="12" customHeight="1">
      <c r="C641" s="26"/>
    </row>
    <row r="642" spans="3:3" ht="12" customHeight="1">
      <c r="C642" s="26"/>
    </row>
    <row r="643" spans="3:3" ht="12" customHeight="1">
      <c r="C643" s="26"/>
    </row>
    <row r="644" spans="3:3" ht="12" customHeight="1">
      <c r="C644" s="26"/>
    </row>
    <row r="645" spans="3:3" ht="12" customHeight="1">
      <c r="C645" s="26"/>
    </row>
    <row r="646" spans="3:3" ht="12" customHeight="1">
      <c r="C646" s="26"/>
    </row>
    <row r="647" spans="3:3" ht="12" customHeight="1">
      <c r="C647" s="26"/>
    </row>
    <row r="648" spans="3:3" ht="12" customHeight="1">
      <c r="C648" s="26"/>
    </row>
    <row r="649" spans="3:3" ht="12" customHeight="1">
      <c r="C649" s="26"/>
    </row>
    <row r="650" spans="3:3" ht="12" customHeight="1">
      <c r="C650" s="26"/>
    </row>
    <row r="651" spans="3:3" ht="12" customHeight="1">
      <c r="C651" s="26"/>
    </row>
    <row r="652" spans="3:3" ht="12" customHeight="1">
      <c r="C652" s="26"/>
    </row>
    <row r="653" spans="3:3" ht="12" customHeight="1">
      <c r="C653" s="26"/>
    </row>
    <row r="654" spans="3:3" ht="12" customHeight="1">
      <c r="C654" s="26"/>
    </row>
    <row r="655" spans="3:3" ht="12" customHeight="1">
      <c r="C655" s="26"/>
    </row>
    <row r="656" spans="3:3" ht="12" customHeight="1">
      <c r="C656" s="26"/>
    </row>
    <row r="657" spans="3:3" ht="12" customHeight="1">
      <c r="C657" s="26"/>
    </row>
    <row r="658" spans="3:3" ht="12" customHeight="1">
      <c r="C658" s="26"/>
    </row>
    <row r="659" spans="3:3" ht="12" customHeight="1">
      <c r="C659" s="26"/>
    </row>
    <row r="660" spans="3:3" ht="12" customHeight="1">
      <c r="C660" s="26"/>
    </row>
    <row r="661" spans="3:3" ht="12" customHeight="1">
      <c r="C661" s="26"/>
    </row>
    <row r="662" spans="3:3" ht="12" customHeight="1">
      <c r="C662" s="26"/>
    </row>
    <row r="663" spans="3:3" ht="12" customHeight="1">
      <c r="C663" s="26"/>
    </row>
    <row r="664" spans="3:3" ht="12" customHeight="1">
      <c r="C664" s="26"/>
    </row>
    <row r="665" spans="3:3" ht="12" customHeight="1">
      <c r="C665" s="26"/>
    </row>
    <row r="666" spans="3:3" ht="12" customHeight="1">
      <c r="C666" s="26"/>
    </row>
    <row r="667" spans="3:3" ht="12" customHeight="1">
      <c r="C667" s="26"/>
    </row>
    <row r="668" spans="3:3" ht="12" customHeight="1">
      <c r="C668" s="26"/>
    </row>
    <row r="669" spans="3:3" ht="12" customHeight="1">
      <c r="C669" s="26"/>
    </row>
    <row r="670" spans="3:3" ht="12" customHeight="1">
      <c r="C670" s="26"/>
    </row>
    <row r="671" spans="3:3" ht="12" customHeight="1">
      <c r="C671" s="26"/>
    </row>
    <row r="672" spans="3:3" ht="12" customHeight="1">
      <c r="C672" s="26"/>
    </row>
    <row r="673" spans="3:3" ht="12" customHeight="1">
      <c r="C673" s="26"/>
    </row>
    <row r="674" spans="3:3" ht="12" customHeight="1">
      <c r="C674" s="26"/>
    </row>
    <row r="675" spans="3:3" ht="12" customHeight="1">
      <c r="C675" s="26"/>
    </row>
    <row r="676" spans="3:3" ht="12" customHeight="1">
      <c r="C676" s="26"/>
    </row>
    <row r="677" spans="3:3" ht="12" customHeight="1">
      <c r="C677" s="26"/>
    </row>
    <row r="678" spans="3:3" ht="12" customHeight="1">
      <c r="C678" s="26"/>
    </row>
    <row r="679" spans="3:3" ht="12" customHeight="1">
      <c r="C679" s="26"/>
    </row>
    <row r="680" spans="3:3" ht="12" customHeight="1">
      <c r="C680" s="26"/>
    </row>
    <row r="681" spans="3:3" ht="12" customHeight="1">
      <c r="C681" s="26"/>
    </row>
    <row r="682" spans="3:3" ht="12" customHeight="1">
      <c r="C682" s="26"/>
    </row>
    <row r="683" spans="3:3" ht="12" customHeight="1">
      <c r="C683" s="26"/>
    </row>
    <row r="684" spans="3:3" ht="12" customHeight="1">
      <c r="C684" s="26"/>
    </row>
    <row r="685" spans="3:3" ht="12" customHeight="1">
      <c r="C685" s="26"/>
    </row>
    <row r="686" spans="3:3" ht="12" customHeight="1">
      <c r="C686" s="26"/>
    </row>
    <row r="687" spans="3:3" ht="12" customHeight="1">
      <c r="C687" s="26"/>
    </row>
    <row r="688" spans="3:3" ht="12" customHeight="1">
      <c r="C688" s="26"/>
    </row>
    <row r="689" spans="3:3" ht="12" customHeight="1">
      <c r="C689" s="26"/>
    </row>
    <row r="690" spans="3:3" ht="12" customHeight="1">
      <c r="C690" s="26"/>
    </row>
    <row r="691" spans="3:3" ht="12" customHeight="1">
      <c r="C691" s="26"/>
    </row>
    <row r="692" spans="3:3" ht="12" customHeight="1">
      <c r="C692" s="26"/>
    </row>
    <row r="693" spans="3:3" ht="12" customHeight="1">
      <c r="C693" s="26"/>
    </row>
    <row r="694" spans="3:3" ht="12" customHeight="1">
      <c r="C694" s="26"/>
    </row>
    <row r="695" spans="3:3" ht="12" customHeight="1">
      <c r="C695" s="26"/>
    </row>
    <row r="696" spans="3:3" ht="12" customHeight="1">
      <c r="C696" s="26"/>
    </row>
    <row r="697" spans="3:3" ht="12" customHeight="1">
      <c r="C697" s="26"/>
    </row>
    <row r="698" spans="3:3" ht="12" customHeight="1">
      <c r="C698" s="26"/>
    </row>
    <row r="699" spans="3:3" ht="12" customHeight="1">
      <c r="C699" s="26"/>
    </row>
    <row r="700" spans="3:3" ht="12" customHeight="1">
      <c r="C700" s="26"/>
    </row>
    <row r="701" spans="3:3" ht="12" customHeight="1">
      <c r="C701" s="26"/>
    </row>
    <row r="702" spans="3:3" ht="12" customHeight="1">
      <c r="C702" s="26"/>
    </row>
    <row r="703" spans="3:3" ht="12" customHeight="1">
      <c r="C703" s="26"/>
    </row>
    <row r="704" spans="3:3" ht="12" customHeight="1">
      <c r="C704" s="26"/>
    </row>
    <row r="705" spans="3:3" ht="12" customHeight="1">
      <c r="C705" s="26"/>
    </row>
    <row r="706" spans="3:3" ht="12" customHeight="1">
      <c r="C706" s="26"/>
    </row>
    <row r="707" spans="3:3" ht="12" customHeight="1">
      <c r="C707" s="26"/>
    </row>
    <row r="708" spans="3:3" ht="12" customHeight="1">
      <c r="C708" s="26"/>
    </row>
    <row r="709" spans="3:3" ht="12" customHeight="1">
      <c r="C709" s="26"/>
    </row>
    <row r="710" spans="3:3" ht="12" customHeight="1">
      <c r="C710" s="26"/>
    </row>
    <row r="711" spans="3:3" ht="12" customHeight="1">
      <c r="C711" s="26"/>
    </row>
    <row r="712" spans="3:3" ht="12" customHeight="1">
      <c r="C712" s="26"/>
    </row>
    <row r="713" spans="3:3" ht="12" customHeight="1">
      <c r="C713" s="26"/>
    </row>
    <row r="714" spans="3:3" ht="12" customHeight="1">
      <c r="C714" s="26"/>
    </row>
    <row r="715" spans="3:3" ht="12" customHeight="1">
      <c r="C715" s="26"/>
    </row>
    <row r="716" spans="3:3" ht="12" customHeight="1">
      <c r="C716" s="26"/>
    </row>
    <row r="717" spans="3:3" ht="12" customHeight="1">
      <c r="C717" s="26"/>
    </row>
    <row r="718" spans="3:3" ht="12" customHeight="1">
      <c r="C718" s="26"/>
    </row>
    <row r="719" spans="3:3" ht="12" customHeight="1">
      <c r="C719" s="26"/>
    </row>
    <row r="720" spans="3:3" ht="12" customHeight="1">
      <c r="C720" s="26"/>
    </row>
    <row r="721" spans="3:3" ht="12" customHeight="1">
      <c r="C721" s="26"/>
    </row>
    <row r="722" spans="3:3" ht="12" customHeight="1">
      <c r="C722" s="26"/>
    </row>
    <row r="723" spans="3:3" ht="12" customHeight="1">
      <c r="C723" s="26"/>
    </row>
    <row r="724" spans="3:3" ht="12" customHeight="1">
      <c r="C724" s="26"/>
    </row>
    <row r="725" spans="3:3" ht="12" customHeight="1">
      <c r="C725" s="26"/>
    </row>
    <row r="726" spans="3:3" ht="12" customHeight="1">
      <c r="C726" s="26"/>
    </row>
    <row r="727" spans="3:3" ht="12" customHeight="1">
      <c r="C727" s="26"/>
    </row>
    <row r="728" spans="3:3" ht="12" customHeight="1">
      <c r="C728" s="26"/>
    </row>
    <row r="729" spans="3:3" ht="12" customHeight="1">
      <c r="C729" s="26"/>
    </row>
    <row r="730" spans="3:3" ht="12" customHeight="1">
      <c r="C730" s="26"/>
    </row>
    <row r="731" spans="3:3" ht="12" customHeight="1">
      <c r="C731" s="26"/>
    </row>
    <row r="732" spans="3:3" ht="12" customHeight="1">
      <c r="C732" s="26"/>
    </row>
    <row r="733" spans="3:3" ht="12" customHeight="1">
      <c r="C733" s="26"/>
    </row>
    <row r="734" spans="3:3" ht="12" customHeight="1">
      <c r="C734" s="26"/>
    </row>
    <row r="735" spans="3:3" ht="12" customHeight="1">
      <c r="C735" s="26"/>
    </row>
    <row r="736" spans="3:3" ht="12" customHeight="1">
      <c r="C736" s="26"/>
    </row>
    <row r="737" spans="3:3" ht="12" customHeight="1">
      <c r="C737" s="26"/>
    </row>
    <row r="738" spans="3:3" ht="12" customHeight="1">
      <c r="C738" s="26"/>
    </row>
    <row r="739" spans="3:3" ht="12" customHeight="1">
      <c r="C739" s="26"/>
    </row>
    <row r="740" spans="3:3" ht="12" customHeight="1">
      <c r="C740" s="26"/>
    </row>
    <row r="741" spans="3:3" ht="12" customHeight="1">
      <c r="C741" s="26"/>
    </row>
    <row r="742" spans="3:3" ht="12" customHeight="1">
      <c r="C742" s="26"/>
    </row>
    <row r="743" spans="3:3" ht="12" customHeight="1">
      <c r="C743" s="26"/>
    </row>
    <row r="744" spans="3:3" ht="12" customHeight="1">
      <c r="C744" s="26"/>
    </row>
    <row r="745" spans="3:3" ht="12" customHeight="1">
      <c r="C745" s="26"/>
    </row>
    <row r="746" spans="3:3" ht="12" customHeight="1">
      <c r="C746" s="26"/>
    </row>
    <row r="747" spans="3:3" ht="12" customHeight="1">
      <c r="C747" s="26"/>
    </row>
    <row r="748" spans="3:3" ht="12" customHeight="1">
      <c r="C748" s="26"/>
    </row>
    <row r="749" spans="3:3" ht="12" customHeight="1">
      <c r="C749" s="26"/>
    </row>
    <row r="750" spans="3:3" ht="12" customHeight="1">
      <c r="C750" s="26"/>
    </row>
    <row r="751" spans="3:3" ht="12" customHeight="1">
      <c r="C751" s="26"/>
    </row>
    <row r="752" spans="3:3" ht="12" customHeight="1">
      <c r="C752" s="26"/>
    </row>
    <row r="753" spans="3:3" ht="12" customHeight="1">
      <c r="C753" s="26"/>
    </row>
    <row r="754" spans="3:3" ht="12" customHeight="1">
      <c r="C754" s="26"/>
    </row>
    <row r="755" spans="3:3" ht="12" customHeight="1">
      <c r="C755" s="26"/>
    </row>
    <row r="756" spans="3:3" ht="12" customHeight="1">
      <c r="C756" s="26"/>
    </row>
    <row r="757" spans="3:3" ht="12" customHeight="1">
      <c r="C757" s="26"/>
    </row>
    <row r="758" spans="3:3" ht="12" customHeight="1">
      <c r="C758" s="26"/>
    </row>
    <row r="759" spans="3:3" ht="12" customHeight="1">
      <c r="C759" s="26"/>
    </row>
    <row r="760" spans="3:3" ht="12" customHeight="1">
      <c r="C760" s="26"/>
    </row>
    <row r="761" spans="3:3" ht="12" customHeight="1">
      <c r="C761" s="26"/>
    </row>
    <row r="762" spans="3:3" ht="12" customHeight="1">
      <c r="C762" s="26"/>
    </row>
    <row r="763" spans="3:3" ht="12" customHeight="1">
      <c r="C763" s="26"/>
    </row>
    <row r="764" spans="3:3" ht="12" customHeight="1">
      <c r="C764" s="26"/>
    </row>
    <row r="765" spans="3:3" ht="12" customHeight="1">
      <c r="C765" s="26"/>
    </row>
    <row r="766" spans="3:3" ht="12" customHeight="1">
      <c r="C766" s="26"/>
    </row>
    <row r="767" spans="3:3" ht="12" customHeight="1">
      <c r="C767" s="26"/>
    </row>
    <row r="768" spans="3:3" ht="12" customHeight="1">
      <c r="C768" s="26"/>
    </row>
    <row r="769" spans="3:3" ht="12" customHeight="1">
      <c r="C769" s="26"/>
    </row>
    <row r="770" spans="3:3" ht="12" customHeight="1">
      <c r="C770" s="26"/>
    </row>
    <row r="771" spans="3:3" ht="12" customHeight="1">
      <c r="C771" s="26"/>
    </row>
    <row r="772" spans="3:3" ht="12" customHeight="1">
      <c r="C772" s="26"/>
    </row>
    <row r="773" spans="3:3" ht="12" customHeight="1">
      <c r="C773" s="26"/>
    </row>
    <row r="774" spans="3:3" ht="12" customHeight="1">
      <c r="C774" s="26"/>
    </row>
    <row r="775" spans="3:3" ht="12" customHeight="1">
      <c r="C775" s="26"/>
    </row>
    <row r="776" spans="3:3" ht="12" customHeight="1">
      <c r="C776" s="26"/>
    </row>
    <row r="777" spans="3:3" ht="12" customHeight="1">
      <c r="C777" s="26"/>
    </row>
    <row r="778" spans="3:3" ht="12" customHeight="1">
      <c r="C778" s="26"/>
    </row>
    <row r="779" spans="3:3" ht="12" customHeight="1">
      <c r="C779" s="26"/>
    </row>
    <row r="780" spans="3:3" ht="12" customHeight="1">
      <c r="C780" s="26"/>
    </row>
    <row r="781" spans="3:3" ht="12" customHeight="1">
      <c r="C781" s="26"/>
    </row>
    <row r="782" spans="3:3" ht="12" customHeight="1">
      <c r="C782" s="26"/>
    </row>
    <row r="783" spans="3:3" ht="12" customHeight="1">
      <c r="C783" s="26"/>
    </row>
    <row r="784" spans="3:3" ht="12" customHeight="1">
      <c r="C784" s="26"/>
    </row>
    <row r="785" spans="3:3" ht="12" customHeight="1">
      <c r="C785" s="26"/>
    </row>
    <row r="786" spans="3:3" ht="12" customHeight="1">
      <c r="C786" s="26"/>
    </row>
    <row r="787" spans="3:3" ht="12" customHeight="1">
      <c r="C787" s="26"/>
    </row>
    <row r="788" spans="3:3" ht="12" customHeight="1">
      <c r="C788" s="26"/>
    </row>
    <row r="789" spans="3:3" ht="12" customHeight="1">
      <c r="C789" s="26"/>
    </row>
    <row r="790" spans="3:3" ht="12" customHeight="1">
      <c r="C790" s="26"/>
    </row>
    <row r="791" spans="3:3" ht="12" customHeight="1">
      <c r="C791" s="26"/>
    </row>
    <row r="792" spans="3:3" ht="12" customHeight="1">
      <c r="C792" s="26"/>
    </row>
    <row r="793" spans="3:3" ht="12" customHeight="1">
      <c r="C793" s="26"/>
    </row>
    <row r="794" spans="3:3" ht="12" customHeight="1">
      <c r="C794" s="26"/>
    </row>
  </sheetData>
  <sortState ref="A2:R794">
    <sortCondition ref="B2"/>
    <sortCondition ref="E2"/>
    <sortCondition ref="F2"/>
  </sortState>
  <phoneticPr fontId="1"/>
  <conditionalFormatting sqref="D1:D1048576">
    <cfRule type="cellIs" dxfId="3" priority="1" stopIfTrue="1" operator="equal">
      <formula>"男"</formula>
    </cfRule>
    <cfRule type="cellIs" dxfId="2" priority="2" stopIfTrue="1" operator="equal">
      <formula>"女"</formula>
    </cfRule>
  </conditionalFormatting>
  <pageMargins left="0.23" right="0.21" top="0.56000000000000005" bottom="0.54" header="0.5" footer="0.5"/>
  <pageSetup paperSize="12" scale="11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5"/>
  <sheetViews>
    <sheetView workbookViewId="0">
      <pane ySplit="2" topLeftCell="A3" activePane="bottomLeft" state="frozen"/>
      <selection activeCell="X10" sqref="X10"/>
      <selection pane="bottomLeft" activeCell="J21" sqref="J21"/>
    </sheetView>
  </sheetViews>
  <sheetFormatPr defaultRowHeight="12"/>
  <cols>
    <col min="1" max="1" width="3.7109375" style="1" customWidth="1"/>
    <col min="2" max="2" width="3.7109375" style="1" hidden="1" customWidth="1"/>
    <col min="3" max="3" width="15.5703125" style="101" customWidth="1"/>
    <col min="4" max="4" width="3.85546875" style="101" customWidth="1"/>
    <col min="5" max="5" width="11.42578125" style="129" customWidth="1"/>
    <col min="6" max="6" width="8.28515625" style="101" hidden="1" customWidth="1"/>
    <col min="7" max="7" width="6.140625" style="101" customWidth="1"/>
    <col min="8" max="8" width="15.85546875" style="101" hidden="1" customWidth="1"/>
    <col min="9" max="9" width="5.85546875" style="101" hidden="1" customWidth="1"/>
    <col min="10" max="10" width="20.5703125" style="101" customWidth="1"/>
    <col min="11" max="11" width="3.140625" style="101" hidden="1" customWidth="1"/>
    <col min="12" max="12" width="17.28515625" style="101" customWidth="1"/>
    <col min="13" max="13" width="10.7109375" style="101" customWidth="1"/>
    <col min="14" max="14" width="14.5703125" style="101" customWidth="1"/>
    <col min="15" max="15" width="9.140625" style="104"/>
    <col min="16" max="16" width="9.140625" style="104" hidden="1" customWidth="1"/>
    <col min="17" max="17" width="9.140625" style="104"/>
    <col min="18" max="18" width="9.140625" style="2" hidden="1" customWidth="1"/>
    <col min="19" max="16384" width="9.140625" style="2"/>
  </cols>
  <sheetData>
    <row r="1" spans="1:17" ht="15" customHeight="1" thickBot="1">
      <c r="A1" s="33"/>
      <c r="B1" s="33"/>
      <c r="C1" s="209" t="str">
        <f>"平成19年度　"&amp;LEFT(B3,1)&amp;"　年　"&amp;RIGHT(B3,1)&amp;"　組　学級名簿　　　担任  "&amp;担任名!B1</f>
        <v>平成19年度　4　年　2　組　学級名簿　　　担任  石　上　真　一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102"/>
      <c r="O1" s="103"/>
    </row>
    <row r="2" spans="1:17" ht="22.5" customHeight="1" thickBot="1">
      <c r="A2" s="9" t="s">
        <v>201</v>
      </c>
      <c r="B2" s="18"/>
      <c r="C2" s="105" t="s">
        <v>202</v>
      </c>
      <c r="D2" s="105" t="s">
        <v>203</v>
      </c>
      <c r="E2" s="210" t="s">
        <v>208</v>
      </c>
      <c r="F2" s="211"/>
      <c r="G2" s="105" t="s">
        <v>204</v>
      </c>
      <c r="H2" s="105" t="e">
        <f>#REF!</f>
        <v>#REF!</v>
      </c>
      <c r="I2" s="107" t="s">
        <v>205</v>
      </c>
      <c r="J2" s="108" t="s">
        <v>206</v>
      </c>
      <c r="K2" s="105" t="e">
        <f>#REF!</f>
        <v>#REF!</v>
      </c>
      <c r="L2" s="105" t="s">
        <v>159</v>
      </c>
      <c r="M2" s="105" t="s">
        <v>207</v>
      </c>
      <c r="N2" s="105" t="s">
        <v>198</v>
      </c>
      <c r="O2" s="105" t="s">
        <v>200</v>
      </c>
      <c r="P2" s="105"/>
      <c r="Q2" s="105" t="s">
        <v>157</v>
      </c>
    </row>
    <row r="3" spans="1:17" customFormat="1" ht="22.5" customHeight="1">
      <c r="A3" s="9">
        <v>1</v>
      </c>
      <c r="B3" s="18">
        <v>42</v>
      </c>
      <c r="C3" s="105" t="s">
        <v>330</v>
      </c>
      <c r="D3" s="105" t="s">
        <v>169</v>
      </c>
      <c r="E3" s="109" t="s">
        <v>427</v>
      </c>
      <c r="F3" s="110"/>
      <c r="G3" s="105"/>
      <c r="H3" s="105"/>
      <c r="I3" s="111"/>
      <c r="J3" s="112" t="s">
        <v>390</v>
      </c>
      <c r="K3" s="113"/>
      <c r="L3" s="114"/>
      <c r="M3" s="105" t="s">
        <v>329</v>
      </c>
      <c r="N3" s="105"/>
      <c r="O3" s="105" t="s">
        <v>197</v>
      </c>
      <c r="P3" s="105"/>
      <c r="Q3" s="105"/>
    </row>
    <row r="4" spans="1:17" customFormat="1" ht="22.5" customHeight="1">
      <c r="A4" s="12">
        <v>2</v>
      </c>
      <c r="B4" s="19">
        <v>42</v>
      </c>
      <c r="C4" s="115" t="s">
        <v>333</v>
      </c>
      <c r="D4" s="115" t="s">
        <v>175</v>
      </c>
      <c r="E4" s="116" t="s">
        <v>428</v>
      </c>
      <c r="F4" s="117"/>
      <c r="G4" s="115"/>
      <c r="H4" s="115"/>
      <c r="I4" s="118"/>
      <c r="J4" s="119" t="s">
        <v>396</v>
      </c>
      <c r="K4" s="120"/>
      <c r="L4" s="121"/>
      <c r="M4" s="115" t="s">
        <v>21</v>
      </c>
      <c r="N4" s="115"/>
      <c r="O4" s="115" t="s">
        <v>197</v>
      </c>
      <c r="P4" s="115"/>
      <c r="Q4" s="115"/>
    </row>
    <row r="5" spans="1:17" customFormat="1" ht="22.5" customHeight="1">
      <c r="A5" s="12">
        <v>3</v>
      </c>
      <c r="B5" s="19">
        <v>42</v>
      </c>
      <c r="C5" s="115" t="s">
        <v>336</v>
      </c>
      <c r="D5" s="115" t="s">
        <v>169</v>
      </c>
      <c r="E5" s="116" t="s">
        <v>408</v>
      </c>
      <c r="F5" s="117"/>
      <c r="G5" s="115"/>
      <c r="H5" s="115"/>
      <c r="I5" s="118"/>
      <c r="J5" s="119" t="s">
        <v>381</v>
      </c>
      <c r="K5" s="120"/>
      <c r="L5" s="121"/>
      <c r="M5" s="115" t="s">
        <v>27</v>
      </c>
      <c r="N5" s="115"/>
      <c r="O5" s="115" t="s">
        <v>197</v>
      </c>
      <c r="P5" s="115"/>
      <c r="Q5" s="115"/>
    </row>
    <row r="6" spans="1:17" customFormat="1" ht="22.5" customHeight="1">
      <c r="A6" s="12">
        <v>4</v>
      </c>
      <c r="B6" s="19">
        <v>42</v>
      </c>
      <c r="C6" s="115" t="s">
        <v>339</v>
      </c>
      <c r="D6" s="115" t="s">
        <v>175</v>
      </c>
      <c r="E6" s="116" t="s">
        <v>409</v>
      </c>
      <c r="F6" s="117"/>
      <c r="G6" s="115"/>
      <c r="H6" s="115"/>
      <c r="I6" s="118"/>
      <c r="J6" s="119" t="s">
        <v>382</v>
      </c>
      <c r="K6" s="120"/>
      <c r="L6" s="121"/>
      <c r="M6" s="115" t="s">
        <v>30</v>
      </c>
      <c r="N6" s="115"/>
      <c r="O6" s="115" t="s">
        <v>66</v>
      </c>
      <c r="P6" s="115"/>
      <c r="Q6" s="115"/>
    </row>
    <row r="7" spans="1:17" customFormat="1" ht="22.5" customHeight="1" thickBot="1">
      <c r="A7" s="15">
        <v>5</v>
      </c>
      <c r="B7" s="20">
        <v>42</v>
      </c>
      <c r="C7" s="122" t="s">
        <v>341</v>
      </c>
      <c r="D7" s="122" t="s">
        <v>175</v>
      </c>
      <c r="E7" s="123" t="s">
        <v>410</v>
      </c>
      <c r="F7" s="124"/>
      <c r="G7" s="122"/>
      <c r="H7" s="122"/>
      <c r="I7" s="125"/>
      <c r="J7" s="126" t="s">
        <v>392</v>
      </c>
      <c r="K7" s="127"/>
      <c r="L7" s="128"/>
      <c r="M7" s="122" t="s">
        <v>332</v>
      </c>
      <c r="N7" s="122"/>
      <c r="O7" s="122" t="s">
        <v>68</v>
      </c>
      <c r="P7" s="122"/>
      <c r="Q7" s="122"/>
    </row>
    <row r="8" spans="1:17" customFormat="1" ht="22.5" customHeight="1">
      <c r="A8" s="9">
        <v>6</v>
      </c>
      <c r="B8" s="18">
        <v>42</v>
      </c>
      <c r="C8" s="105" t="s">
        <v>344</v>
      </c>
      <c r="D8" s="105" t="s">
        <v>169</v>
      </c>
      <c r="E8" s="109" t="s">
        <v>411</v>
      </c>
      <c r="F8" s="110"/>
      <c r="G8" s="105"/>
      <c r="H8" s="105"/>
      <c r="I8" s="111"/>
      <c r="J8" s="112" t="s">
        <v>377</v>
      </c>
      <c r="K8" s="113"/>
      <c r="L8" s="114"/>
      <c r="M8" s="105" t="s">
        <v>8</v>
      </c>
      <c r="N8" s="105"/>
      <c r="O8" s="105" t="s">
        <v>66</v>
      </c>
      <c r="P8" s="105"/>
      <c r="Q8" s="105"/>
    </row>
    <row r="9" spans="1:17" customFormat="1" ht="22.5" customHeight="1">
      <c r="A9" s="12">
        <v>7</v>
      </c>
      <c r="B9" s="19">
        <v>42</v>
      </c>
      <c r="C9" s="115" t="s">
        <v>412</v>
      </c>
      <c r="D9" s="115" t="s">
        <v>175</v>
      </c>
      <c r="E9" s="116" t="s">
        <v>413</v>
      </c>
      <c r="F9" s="117"/>
      <c r="G9" s="115"/>
      <c r="H9" s="115"/>
      <c r="I9" s="118"/>
      <c r="J9" s="119" t="s">
        <v>395</v>
      </c>
      <c r="K9" s="120"/>
      <c r="L9" s="121"/>
      <c r="M9" s="115" t="s">
        <v>11</v>
      </c>
      <c r="N9" s="115"/>
      <c r="O9" s="115" t="s">
        <v>55</v>
      </c>
      <c r="P9" s="115"/>
      <c r="Q9" s="115"/>
    </row>
    <row r="10" spans="1:17" customFormat="1" ht="22.5" customHeight="1">
      <c r="A10" s="12">
        <v>8</v>
      </c>
      <c r="B10" s="19">
        <v>42</v>
      </c>
      <c r="C10" s="115" t="s">
        <v>351</v>
      </c>
      <c r="D10" s="115" t="s">
        <v>175</v>
      </c>
      <c r="E10" s="116" t="s">
        <v>414</v>
      </c>
      <c r="F10" s="117"/>
      <c r="G10" s="115"/>
      <c r="H10" s="115"/>
      <c r="I10" s="118"/>
      <c r="J10" s="119" t="s">
        <v>378</v>
      </c>
      <c r="K10" s="120"/>
      <c r="L10" s="121"/>
      <c r="M10" s="115" t="s">
        <v>14</v>
      </c>
      <c r="N10" s="115"/>
      <c r="O10" s="115" t="s">
        <v>73</v>
      </c>
      <c r="P10" s="115"/>
      <c r="Q10" s="115"/>
    </row>
    <row r="11" spans="1:17" customFormat="1" ht="22.5" customHeight="1">
      <c r="A11" s="12">
        <v>9</v>
      </c>
      <c r="B11" s="19">
        <v>42</v>
      </c>
      <c r="C11" s="115" t="s">
        <v>354</v>
      </c>
      <c r="D11" s="115" t="s">
        <v>169</v>
      </c>
      <c r="E11" s="116" t="s">
        <v>415</v>
      </c>
      <c r="F11" s="117"/>
      <c r="G11" s="115"/>
      <c r="H11" s="115"/>
      <c r="I11" s="118"/>
      <c r="J11" s="119" t="s">
        <v>380</v>
      </c>
      <c r="K11" s="120"/>
      <c r="L11" s="121"/>
      <c r="M11" s="115" t="s">
        <v>24</v>
      </c>
      <c r="N11" s="115"/>
      <c r="O11" s="115" t="s">
        <v>197</v>
      </c>
      <c r="P11" s="115"/>
      <c r="Q11" s="115"/>
    </row>
    <row r="12" spans="1:17" customFormat="1" ht="22.5" customHeight="1" thickBot="1">
      <c r="A12" s="15">
        <v>10</v>
      </c>
      <c r="B12" s="20">
        <v>42</v>
      </c>
      <c r="C12" s="122" t="s">
        <v>3</v>
      </c>
      <c r="D12" s="122" t="s">
        <v>175</v>
      </c>
      <c r="E12" s="123" t="s">
        <v>416</v>
      </c>
      <c r="F12" s="124"/>
      <c r="G12" s="122"/>
      <c r="H12" s="122"/>
      <c r="I12" s="125"/>
      <c r="J12" s="126" t="s">
        <v>379</v>
      </c>
      <c r="K12" s="127"/>
      <c r="L12" s="128"/>
      <c r="M12" s="122" t="s">
        <v>17</v>
      </c>
      <c r="N12" s="122"/>
      <c r="O12" s="122" t="s">
        <v>136</v>
      </c>
      <c r="P12" s="122"/>
      <c r="Q12" s="122"/>
    </row>
    <row r="13" spans="1:17" customFormat="1" ht="22.5" customHeight="1">
      <c r="A13" s="9">
        <v>11</v>
      </c>
      <c r="B13" s="18">
        <v>42</v>
      </c>
      <c r="C13" s="105" t="s">
        <v>6</v>
      </c>
      <c r="D13" s="105" t="s">
        <v>175</v>
      </c>
      <c r="E13" s="109" t="s">
        <v>417</v>
      </c>
      <c r="F13" s="110"/>
      <c r="G13" s="105"/>
      <c r="H13" s="105"/>
      <c r="I13" s="111"/>
      <c r="J13" s="112" t="s">
        <v>371</v>
      </c>
      <c r="K13" s="113"/>
      <c r="L13" s="114"/>
      <c r="M13" s="105" t="s">
        <v>332</v>
      </c>
      <c r="N13" s="105"/>
      <c r="O13" s="105" t="s">
        <v>197</v>
      </c>
      <c r="P13" s="105"/>
      <c r="Q13" s="105"/>
    </row>
    <row r="14" spans="1:17" customFormat="1" ht="22.5" customHeight="1">
      <c r="A14" s="12">
        <v>12</v>
      </c>
      <c r="B14" s="19">
        <v>42</v>
      </c>
      <c r="C14" s="115" t="s">
        <v>9</v>
      </c>
      <c r="D14" s="115" t="s">
        <v>175</v>
      </c>
      <c r="E14" s="116" t="s">
        <v>418</v>
      </c>
      <c r="F14" s="117"/>
      <c r="G14" s="115"/>
      <c r="H14" s="115"/>
      <c r="I14" s="118"/>
      <c r="J14" s="119" t="s">
        <v>372</v>
      </c>
      <c r="K14" s="120"/>
      <c r="L14" s="121"/>
      <c r="M14" s="115" t="s">
        <v>335</v>
      </c>
      <c r="N14" s="115"/>
      <c r="O14" s="115" t="s">
        <v>197</v>
      </c>
      <c r="P14" s="115"/>
      <c r="Q14" s="115"/>
    </row>
    <row r="15" spans="1:17" customFormat="1" ht="22.5" customHeight="1">
      <c r="A15" s="12">
        <v>13</v>
      </c>
      <c r="B15" s="19">
        <v>42</v>
      </c>
      <c r="C15" s="115" t="s">
        <v>12</v>
      </c>
      <c r="D15" s="115" t="s">
        <v>175</v>
      </c>
      <c r="E15" s="116" t="s">
        <v>419</v>
      </c>
      <c r="F15" s="117"/>
      <c r="G15" s="115"/>
      <c r="H15" s="115"/>
      <c r="I15" s="118"/>
      <c r="J15" s="119" t="s">
        <v>375</v>
      </c>
      <c r="K15" s="120"/>
      <c r="L15" s="121"/>
      <c r="M15" s="115" t="s">
        <v>1</v>
      </c>
      <c r="N15" s="115"/>
      <c r="O15" s="115" t="s">
        <v>66</v>
      </c>
      <c r="P15" s="115"/>
      <c r="Q15" s="115"/>
    </row>
    <row r="16" spans="1:17" customFormat="1" ht="22.5" customHeight="1">
      <c r="A16" s="12">
        <v>14</v>
      </c>
      <c r="B16" s="19">
        <v>42</v>
      </c>
      <c r="C16" s="115" t="s">
        <v>15</v>
      </c>
      <c r="D16" s="115" t="s">
        <v>169</v>
      </c>
      <c r="E16" s="116" t="s">
        <v>420</v>
      </c>
      <c r="F16" s="117"/>
      <c r="G16" s="115"/>
      <c r="H16" s="115"/>
      <c r="I16" s="118"/>
      <c r="J16" s="119" t="s">
        <v>391</v>
      </c>
      <c r="K16" s="120"/>
      <c r="L16" s="121"/>
      <c r="M16" s="115" t="s">
        <v>338</v>
      </c>
      <c r="N16" s="115"/>
      <c r="O16" s="115" t="s">
        <v>197</v>
      </c>
      <c r="P16" s="115"/>
      <c r="Q16" s="115"/>
    </row>
    <row r="17" spans="1:17" customFormat="1" ht="22.5" customHeight="1" thickBot="1">
      <c r="A17" s="15">
        <v>15</v>
      </c>
      <c r="B17" s="20">
        <v>42</v>
      </c>
      <c r="C17" s="122" t="s">
        <v>272</v>
      </c>
      <c r="D17" s="122" t="s">
        <v>175</v>
      </c>
      <c r="E17" s="123" t="s">
        <v>123</v>
      </c>
      <c r="F17" s="124"/>
      <c r="G17" s="122"/>
      <c r="H17" s="122"/>
      <c r="I17" s="125"/>
      <c r="J17" s="126" t="s">
        <v>385</v>
      </c>
      <c r="K17" s="127"/>
      <c r="L17" s="128"/>
      <c r="M17" s="122" t="s">
        <v>277</v>
      </c>
      <c r="N17" s="122"/>
      <c r="O17" s="122" t="s">
        <v>197</v>
      </c>
      <c r="P17" s="122"/>
      <c r="Q17" s="122"/>
    </row>
    <row r="18" spans="1:17" customFormat="1" ht="22.5" customHeight="1">
      <c r="A18" s="9">
        <v>16</v>
      </c>
      <c r="B18" s="18">
        <v>42</v>
      </c>
      <c r="C18" s="105" t="s">
        <v>275</v>
      </c>
      <c r="D18" s="105" t="s">
        <v>175</v>
      </c>
      <c r="E18" s="109" t="s">
        <v>124</v>
      </c>
      <c r="F18" s="110"/>
      <c r="G18" s="105"/>
      <c r="H18" s="105"/>
      <c r="I18" s="111"/>
      <c r="J18" s="112" t="s">
        <v>386</v>
      </c>
      <c r="K18" s="113"/>
      <c r="L18" s="114"/>
      <c r="M18" s="105" t="s">
        <v>280</v>
      </c>
      <c r="N18" s="105"/>
      <c r="O18" s="105" t="s">
        <v>135</v>
      </c>
      <c r="P18" s="105"/>
      <c r="Q18" s="105"/>
    </row>
    <row r="19" spans="1:17" customFormat="1" ht="22.5" customHeight="1">
      <c r="A19" s="12">
        <v>17</v>
      </c>
      <c r="B19" s="19">
        <v>42</v>
      </c>
      <c r="C19" s="115" t="s">
        <v>278</v>
      </c>
      <c r="D19" s="115" t="s">
        <v>175</v>
      </c>
      <c r="E19" s="116" t="s">
        <v>125</v>
      </c>
      <c r="F19" s="117"/>
      <c r="G19" s="115"/>
      <c r="H19" s="115"/>
      <c r="I19" s="118"/>
      <c r="J19" s="119" t="s">
        <v>359</v>
      </c>
      <c r="K19" s="120"/>
      <c r="L19" s="121"/>
      <c r="M19" s="115" t="s">
        <v>283</v>
      </c>
      <c r="N19" s="115"/>
      <c r="O19" s="115" t="s">
        <v>38</v>
      </c>
      <c r="P19" s="115"/>
      <c r="Q19" s="115"/>
    </row>
    <row r="20" spans="1:17" customFormat="1" ht="22.5" customHeight="1">
      <c r="A20" s="12">
        <v>18</v>
      </c>
      <c r="B20" s="19">
        <v>42</v>
      </c>
      <c r="C20" s="115" t="s">
        <v>281</v>
      </c>
      <c r="D20" s="115" t="s">
        <v>169</v>
      </c>
      <c r="E20" s="116" t="s">
        <v>422</v>
      </c>
      <c r="F20" s="117"/>
      <c r="G20" s="115"/>
      <c r="H20" s="115"/>
      <c r="I20" s="118"/>
      <c r="J20" s="119" t="s">
        <v>360</v>
      </c>
      <c r="K20" s="120"/>
      <c r="L20" s="121"/>
      <c r="M20" s="115" t="s">
        <v>287</v>
      </c>
      <c r="N20" s="115"/>
      <c r="O20" s="115" t="s">
        <v>197</v>
      </c>
      <c r="P20" s="115"/>
      <c r="Q20" s="115"/>
    </row>
    <row r="21" spans="1:17" customFormat="1" ht="22.5" customHeight="1">
      <c r="A21" s="12">
        <v>19</v>
      </c>
      <c r="B21" s="19">
        <v>42</v>
      </c>
      <c r="C21" s="115" t="s">
        <v>285</v>
      </c>
      <c r="D21" s="115" t="s">
        <v>175</v>
      </c>
      <c r="E21" s="116" t="s">
        <v>423</v>
      </c>
      <c r="F21" s="117"/>
      <c r="G21" s="115"/>
      <c r="H21" s="115"/>
      <c r="I21" s="118"/>
      <c r="J21" s="119" t="s">
        <v>387</v>
      </c>
      <c r="K21" s="120"/>
      <c r="L21" s="121"/>
      <c r="M21" s="115" t="s">
        <v>290</v>
      </c>
      <c r="N21" s="115"/>
      <c r="O21" s="115" t="s">
        <v>197</v>
      </c>
      <c r="P21" s="115"/>
      <c r="Q21" s="115"/>
    </row>
    <row r="22" spans="1:17" customFormat="1" ht="22.5" customHeight="1" thickBot="1">
      <c r="A22" s="15">
        <v>20</v>
      </c>
      <c r="B22" s="20">
        <v>42</v>
      </c>
      <c r="C22" s="122" t="s">
        <v>288</v>
      </c>
      <c r="D22" s="122" t="s">
        <v>169</v>
      </c>
      <c r="E22" s="123" t="s">
        <v>424</v>
      </c>
      <c r="F22" s="124"/>
      <c r="G22" s="122"/>
      <c r="H22" s="122"/>
      <c r="I22" s="125"/>
      <c r="J22" s="126" t="s">
        <v>361</v>
      </c>
      <c r="K22" s="127"/>
      <c r="L22" s="128"/>
      <c r="M22" s="122" t="s">
        <v>293</v>
      </c>
      <c r="N22" s="122"/>
      <c r="O22" s="122" t="s">
        <v>86</v>
      </c>
      <c r="P22" s="122"/>
      <c r="Q22" s="122"/>
    </row>
    <row r="23" spans="1:17" customFormat="1" ht="22.5" customHeight="1">
      <c r="A23" s="9">
        <v>21</v>
      </c>
      <c r="B23" s="18">
        <v>42</v>
      </c>
      <c r="C23" s="105" t="s">
        <v>291</v>
      </c>
      <c r="D23" s="105" t="s">
        <v>169</v>
      </c>
      <c r="E23" s="109" t="s">
        <v>425</v>
      </c>
      <c r="F23" s="110"/>
      <c r="G23" s="105"/>
      <c r="H23" s="105"/>
      <c r="I23" s="111"/>
      <c r="J23" s="112" t="s">
        <v>388</v>
      </c>
      <c r="K23" s="113"/>
      <c r="L23" s="114"/>
      <c r="M23" s="105" t="s">
        <v>296</v>
      </c>
      <c r="N23" s="105"/>
      <c r="O23" s="105" t="s">
        <v>59</v>
      </c>
      <c r="P23" s="105"/>
      <c r="Q23" s="105"/>
    </row>
    <row r="24" spans="1:17" customFormat="1" ht="22.5" customHeight="1">
      <c r="A24" s="12">
        <v>22</v>
      </c>
      <c r="B24" s="19">
        <v>42</v>
      </c>
      <c r="C24" s="115" t="s">
        <v>294</v>
      </c>
      <c r="D24" s="115" t="s">
        <v>169</v>
      </c>
      <c r="E24" s="116" t="s">
        <v>426</v>
      </c>
      <c r="F24" s="117"/>
      <c r="G24" s="115"/>
      <c r="H24" s="115"/>
      <c r="I24" s="118"/>
      <c r="J24" s="119" t="s">
        <v>362</v>
      </c>
      <c r="K24" s="120"/>
      <c r="L24" s="121"/>
      <c r="M24" s="115" t="s">
        <v>287</v>
      </c>
      <c r="N24" s="115"/>
      <c r="O24" s="115" t="s">
        <v>197</v>
      </c>
      <c r="P24" s="115"/>
      <c r="Q24" s="115"/>
    </row>
    <row r="25" spans="1:17" customFormat="1" ht="22.5" customHeight="1">
      <c r="A25" s="12">
        <v>23</v>
      </c>
      <c r="B25" s="19">
        <v>42</v>
      </c>
      <c r="C25" s="115" t="s">
        <v>318</v>
      </c>
      <c r="D25" s="115" t="s">
        <v>175</v>
      </c>
      <c r="E25" s="116" t="s">
        <v>429</v>
      </c>
      <c r="F25" s="117"/>
      <c r="G25" s="115"/>
      <c r="H25" s="115"/>
      <c r="I25" s="118"/>
      <c r="J25" s="119" t="s">
        <v>364</v>
      </c>
      <c r="K25" s="120"/>
      <c r="L25" s="121"/>
      <c r="M25" s="115" t="s">
        <v>304</v>
      </c>
      <c r="N25" s="115"/>
      <c r="O25" s="115" t="s">
        <v>197</v>
      </c>
      <c r="P25" s="115"/>
      <c r="Q25" s="115"/>
    </row>
    <row r="26" spans="1:17" customFormat="1" ht="22.5" customHeight="1">
      <c r="A26" s="12">
        <v>24</v>
      </c>
      <c r="B26" s="19">
        <v>42</v>
      </c>
      <c r="C26" s="115" t="s">
        <v>321</v>
      </c>
      <c r="D26" s="115" t="s">
        <v>175</v>
      </c>
      <c r="E26" s="116" t="s">
        <v>430</v>
      </c>
      <c r="F26" s="117"/>
      <c r="G26" s="115"/>
      <c r="H26" s="115"/>
      <c r="I26" s="118"/>
      <c r="J26" s="119" t="s">
        <v>389</v>
      </c>
      <c r="K26" s="120"/>
      <c r="L26" s="121"/>
      <c r="M26" s="115" t="s">
        <v>308</v>
      </c>
      <c r="N26" s="115"/>
      <c r="O26" s="115" t="s">
        <v>265</v>
      </c>
      <c r="P26" s="115"/>
      <c r="Q26" s="115"/>
    </row>
    <row r="27" spans="1:17" customFormat="1" ht="22.5" customHeight="1" thickBot="1">
      <c r="A27" s="15">
        <v>25</v>
      </c>
      <c r="B27" s="20">
        <v>42</v>
      </c>
      <c r="C27" s="122" t="s">
        <v>325</v>
      </c>
      <c r="D27" s="122" t="s">
        <v>175</v>
      </c>
      <c r="E27" s="123" t="s">
        <v>431</v>
      </c>
      <c r="F27" s="124"/>
      <c r="G27" s="122"/>
      <c r="H27" s="122"/>
      <c r="I27" s="125"/>
      <c r="J27" s="126" t="s">
        <v>365</v>
      </c>
      <c r="K27" s="127"/>
      <c r="L27" s="128"/>
      <c r="M27" s="122" t="s">
        <v>311</v>
      </c>
      <c r="N27" s="122"/>
      <c r="O27" s="122" t="s">
        <v>197</v>
      </c>
      <c r="P27" s="122"/>
      <c r="Q27" s="122"/>
    </row>
    <row r="28" spans="1:17" customFormat="1" ht="22.5" customHeight="1">
      <c r="A28" s="9">
        <v>26</v>
      </c>
      <c r="B28" s="18">
        <v>42</v>
      </c>
      <c r="C28" s="105" t="s">
        <v>327</v>
      </c>
      <c r="D28" s="105" t="s">
        <v>175</v>
      </c>
      <c r="E28" s="109" t="s">
        <v>432</v>
      </c>
      <c r="F28" s="110"/>
      <c r="G28" s="105"/>
      <c r="H28" s="105"/>
      <c r="I28" s="111"/>
      <c r="J28" s="112" t="s">
        <v>366</v>
      </c>
      <c r="K28" s="113"/>
      <c r="L28" s="114"/>
      <c r="M28" s="105" t="s">
        <v>314</v>
      </c>
      <c r="N28" s="105"/>
      <c r="O28" s="105" t="s">
        <v>93</v>
      </c>
      <c r="P28" s="105"/>
      <c r="Q28" s="105"/>
    </row>
    <row r="29" spans="1:17" customFormat="1" ht="22.5" customHeight="1">
      <c r="A29" s="12">
        <v>27</v>
      </c>
      <c r="B29" s="19">
        <v>42</v>
      </c>
      <c r="C29" s="115" t="s">
        <v>19</v>
      </c>
      <c r="D29" s="115" t="s">
        <v>169</v>
      </c>
      <c r="E29" s="116" t="s">
        <v>433</v>
      </c>
      <c r="F29" s="117"/>
      <c r="G29" s="115"/>
      <c r="H29" s="115"/>
      <c r="I29" s="118"/>
      <c r="J29" s="119" t="s">
        <v>367</v>
      </c>
      <c r="K29" s="120"/>
      <c r="L29" s="121"/>
      <c r="M29" s="115" t="s">
        <v>317</v>
      </c>
      <c r="N29" s="115"/>
      <c r="O29" s="115" t="s">
        <v>133</v>
      </c>
      <c r="P29" s="115"/>
      <c r="Q29" s="115"/>
    </row>
    <row r="30" spans="1:17" customFormat="1" ht="22.5" customHeight="1">
      <c r="A30" s="12">
        <v>28</v>
      </c>
      <c r="B30" s="19">
        <v>42</v>
      </c>
      <c r="C30" s="115" t="s">
        <v>22</v>
      </c>
      <c r="D30" s="115" t="s">
        <v>175</v>
      </c>
      <c r="E30" s="116" t="s">
        <v>434</v>
      </c>
      <c r="F30" s="117"/>
      <c r="G30" s="115"/>
      <c r="H30" s="115"/>
      <c r="I30" s="118"/>
      <c r="J30" s="119" t="s">
        <v>368</v>
      </c>
      <c r="K30" s="120"/>
      <c r="L30" s="121"/>
      <c r="M30" s="115" t="s">
        <v>320</v>
      </c>
      <c r="N30" s="115"/>
      <c r="O30" s="115" t="s">
        <v>133</v>
      </c>
      <c r="P30" s="115"/>
      <c r="Q30" s="115"/>
    </row>
    <row r="31" spans="1:17" customFormat="1" ht="22.5" customHeight="1">
      <c r="A31" s="12">
        <v>29</v>
      </c>
      <c r="B31" s="19">
        <v>42</v>
      </c>
      <c r="C31" s="115" t="s">
        <v>25</v>
      </c>
      <c r="D31" s="115" t="s">
        <v>169</v>
      </c>
      <c r="E31" s="116" t="s">
        <v>435</v>
      </c>
      <c r="F31" s="117"/>
      <c r="G31" s="115"/>
      <c r="H31" s="115"/>
      <c r="I31" s="118"/>
      <c r="J31" s="119" t="s">
        <v>369</v>
      </c>
      <c r="K31" s="120"/>
      <c r="L31" s="121"/>
      <c r="M31" s="115" t="s">
        <v>323</v>
      </c>
      <c r="N31" s="115"/>
      <c r="O31" s="115" t="s">
        <v>93</v>
      </c>
      <c r="P31" s="115"/>
      <c r="Q31" s="115"/>
    </row>
    <row r="32" spans="1:17" customFormat="1" ht="22.5" customHeight="1" thickBot="1">
      <c r="A32" s="15">
        <v>30</v>
      </c>
      <c r="B32" s="20">
        <v>42</v>
      </c>
      <c r="C32" s="122" t="s">
        <v>28</v>
      </c>
      <c r="D32" s="122" t="s">
        <v>169</v>
      </c>
      <c r="E32" s="123" t="s">
        <v>436</v>
      </c>
      <c r="F32" s="124"/>
      <c r="G32" s="122"/>
      <c r="H32" s="122"/>
      <c r="I32" s="125"/>
      <c r="J32" s="126" t="s">
        <v>370</v>
      </c>
      <c r="K32" s="127"/>
      <c r="L32" s="128"/>
      <c r="M32" s="122" t="s">
        <v>314</v>
      </c>
      <c r="N32" s="122"/>
      <c r="O32" s="122" t="s">
        <v>38</v>
      </c>
      <c r="P32" s="122"/>
      <c r="Q32" s="122"/>
    </row>
    <row r="33" spans="1:17" customFormat="1" ht="22.5" customHeight="1">
      <c r="A33" s="9">
        <v>31</v>
      </c>
      <c r="B33" s="18">
        <v>42</v>
      </c>
      <c r="C33" s="105" t="s">
        <v>421</v>
      </c>
      <c r="D33" s="105" t="s">
        <v>175</v>
      </c>
      <c r="E33" s="109" t="s">
        <v>242</v>
      </c>
      <c r="F33" s="110"/>
      <c r="G33" s="105"/>
      <c r="H33" s="105"/>
      <c r="I33" s="111"/>
      <c r="J33" s="112" t="s">
        <v>384</v>
      </c>
      <c r="K33" s="113"/>
      <c r="L33" s="114"/>
      <c r="M33" s="105" t="s">
        <v>274</v>
      </c>
      <c r="N33" s="105"/>
      <c r="O33" s="105" t="s">
        <v>66</v>
      </c>
      <c r="P33" s="105"/>
      <c r="Q33" s="105"/>
    </row>
    <row r="34" spans="1:17" customFormat="1" ht="22.5" customHeight="1">
      <c r="A34" s="12">
        <v>32</v>
      </c>
      <c r="B34" s="19"/>
      <c r="C34" s="115"/>
      <c r="D34" s="115"/>
      <c r="E34" s="116"/>
      <c r="F34" s="117"/>
      <c r="G34" s="115"/>
      <c r="H34" s="115"/>
      <c r="I34" s="118"/>
      <c r="J34" s="119"/>
      <c r="K34" s="120"/>
      <c r="L34" s="121"/>
      <c r="M34" s="115"/>
      <c r="N34" s="115"/>
      <c r="O34" s="115"/>
      <c r="P34" s="115"/>
      <c r="Q34" s="115"/>
    </row>
    <row r="35" spans="1:17" customFormat="1" ht="22.5" customHeight="1">
      <c r="A35" s="12">
        <v>33</v>
      </c>
      <c r="B35" s="19"/>
      <c r="C35" s="115"/>
      <c r="D35" s="115"/>
      <c r="E35" s="116"/>
      <c r="F35" s="117"/>
      <c r="G35" s="115"/>
      <c r="H35" s="115"/>
      <c r="I35" s="118"/>
      <c r="J35" s="119"/>
      <c r="K35" s="120"/>
      <c r="L35" s="121"/>
      <c r="M35" s="115"/>
      <c r="N35" s="115"/>
      <c r="O35" s="115"/>
      <c r="P35" s="115"/>
      <c r="Q35" s="115"/>
    </row>
    <row r="36" spans="1:17" customFormat="1" ht="22.5" customHeight="1">
      <c r="A36" s="12">
        <v>34</v>
      </c>
      <c r="B36" s="19"/>
      <c r="C36" s="115"/>
      <c r="D36" s="115"/>
      <c r="E36" s="116"/>
      <c r="F36" s="117"/>
      <c r="G36" s="115"/>
      <c r="H36" s="115"/>
      <c r="I36" s="118"/>
      <c r="J36" s="119"/>
      <c r="K36" s="120"/>
      <c r="L36" s="121"/>
      <c r="M36" s="115"/>
      <c r="N36" s="115"/>
      <c r="O36" s="115"/>
      <c r="P36" s="115"/>
      <c r="Q36" s="115"/>
    </row>
    <row r="37" spans="1:17" customFormat="1" ht="22.5" customHeight="1" thickBot="1">
      <c r="A37" s="15">
        <v>35</v>
      </c>
      <c r="B37" s="20"/>
      <c r="C37" s="122"/>
      <c r="D37" s="122"/>
      <c r="E37" s="123"/>
      <c r="F37" s="124"/>
      <c r="G37" s="122"/>
      <c r="H37" s="122"/>
      <c r="I37" s="125"/>
      <c r="J37" s="126"/>
      <c r="K37" s="127"/>
      <c r="L37" s="128"/>
      <c r="M37" s="122"/>
      <c r="N37" s="122"/>
      <c r="O37" s="122"/>
      <c r="P37" s="122"/>
      <c r="Q37" s="122"/>
    </row>
    <row r="38" spans="1:17" customFormat="1" ht="22.5" customHeight="1">
      <c r="A38" s="9">
        <v>36</v>
      </c>
      <c r="B38" s="18"/>
      <c r="C38" s="105"/>
      <c r="D38" s="105"/>
      <c r="E38" s="109"/>
      <c r="F38" s="110"/>
      <c r="G38" s="105"/>
      <c r="H38" s="105"/>
      <c r="I38" s="111"/>
      <c r="J38" s="112"/>
      <c r="K38" s="113"/>
      <c r="L38" s="114"/>
      <c r="M38" s="105"/>
      <c r="N38" s="105"/>
      <c r="O38" s="105"/>
      <c r="P38" s="105"/>
      <c r="Q38" s="105"/>
    </row>
    <row r="39" spans="1:17" customFormat="1" ht="22.5" customHeight="1">
      <c r="A39" s="12">
        <v>37</v>
      </c>
      <c r="B39" s="19"/>
      <c r="C39" s="115"/>
      <c r="D39" s="115"/>
      <c r="E39" s="116"/>
      <c r="F39" s="117"/>
      <c r="G39" s="115"/>
      <c r="H39" s="115"/>
      <c r="I39" s="118"/>
      <c r="J39" s="119"/>
      <c r="K39" s="120"/>
      <c r="L39" s="121"/>
      <c r="M39" s="115"/>
      <c r="N39" s="115"/>
      <c r="O39" s="115"/>
      <c r="P39" s="115"/>
      <c r="Q39" s="115"/>
    </row>
    <row r="40" spans="1:17" customFormat="1" ht="22.5" customHeight="1">
      <c r="A40" s="12">
        <v>38</v>
      </c>
      <c r="B40" s="19"/>
      <c r="C40" s="115"/>
      <c r="D40" s="115"/>
      <c r="E40" s="116"/>
      <c r="F40" s="117"/>
      <c r="G40" s="115"/>
      <c r="H40" s="115"/>
      <c r="I40" s="118"/>
      <c r="J40" s="119"/>
      <c r="K40" s="120"/>
      <c r="L40" s="121"/>
      <c r="M40" s="115"/>
      <c r="N40" s="115"/>
      <c r="O40" s="115"/>
      <c r="P40" s="115"/>
      <c r="Q40" s="115"/>
    </row>
    <row r="41" spans="1:17" customFormat="1" ht="22.5" customHeight="1">
      <c r="A41" s="12">
        <v>39</v>
      </c>
      <c r="B41" s="19"/>
      <c r="C41" s="115"/>
      <c r="D41" s="115"/>
      <c r="E41" s="116"/>
      <c r="F41" s="117"/>
      <c r="G41" s="115"/>
      <c r="H41" s="115"/>
      <c r="I41" s="118"/>
      <c r="J41" s="119"/>
      <c r="K41" s="120"/>
      <c r="L41" s="121"/>
      <c r="M41" s="115"/>
      <c r="N41" s="115"/>
      <c r="O41" s="115"/>
      <c r="P41" s="115"/>
      <c r="Q41" s="115"/>
    </row>
    <row r="42" spans="1:17" customFormat="1" ht="22.5" customHeight="1" thickBot="1">
      <c r="A42" s="15">
        <v>40</v>
      </c>
      <c r="B42" s="20"/>
      <c r="C42" s="122"/>
      <c r="D42" s="122"/>
      <c r="E42" s="123"/>
      <c r="F42" s="124"/>
      <c r="G42" s="122"/>
      <c r="H42" s="122"/>
      <c r="I42" s="125"/>
      <c r="J42" s="126"/>
      <c r="K42" s="127"/>
      <c r="L42" s="128"/>
      <c r="M42" s="122"/>
      <c r="N42" s="122"/>
      <c r="O42" s="122"/>
      <c r="P42" s="122"/>
      <c r="Q42" s="122"/>
    </row>
    <row r="43" spans="1:17" customFormat="1" ht="22.5" customHeight="1">
      <c r="A43" s="9">
        <v>41</v>
      </c>
      <c r="B43" s="18"/>
      <c r="C43" s="105"/>
      <c r="D43" s="105"/>
      <c r="E43" s="109"/>
      <c r="F43" s="110"/>
      <c r="G43" s="105"/>
      <c r="H43" s="105"/>
      <c r="I43" s="111"/>
      <c r="J43" s="112"/>
      <c r="K43" s="113"/>
      <c r="L43" s="114"/>
      <c r="M43" s="105"/>
      <c r="N43" s="105"/>
      <c r="O43" s="105"/>
      <c r="P43" s="105"/>
      <c r="Q43" s="105"/>
    </row>
    <row r="44" spans="1:17" customFormat="1" ht="22.5" customHeight="1">
      <c r="A44" s="12">
        <v>42</v>
      </c>
      <c r="B44" s="19"/>
      <c r="C44" s="115"/>
      <c r="D44" s="115"/>
      <c r="E44" s="116"/>
      <c r="F44" s="117"/>
      <c r="G44" s="115"/>
      <c r="H44" s="115"/>
      <c r="I44" s="118"/>
      <c r="J44" s="119"/>
      <c r="K44" s="120"/>
      <c r="L44" s="121"/>
      <c r="M44" s="115"/>
      <c r="N44" s="115"/>
      <c r="O44" s="115"/>
      <c r="P44" s="115"/>
      <c r="Q44" s="115"/>
    </row>
    <row r="45" spans="1:17" customFormat="1" ht="22.5" customHeight="1" thickBot="1">
      <c r="A45" s="15">
        <v>43</v>
      </c>
      <c r="B45" s="20"/>
      <c r="C45" s="122"/>
      <c r="D45" s="122"/>
      <c r="E45" s="123"/>
      <c r="F45" s="124"/>
      <c r="G45" s="122"/>
      <c r="H45" s="122"/>
      <c r="I45" s="125"/>
      <c r="J45" s="126"/>
      <c r="K45" s="127"/>
      <c r="L45" s="128"/>
      <c r="M45" s="122"/>
      <c r="N45" s="122"/>
      <c r="O45" s="122"/>
      <c r="P45" s="122"/>
      <c r="Q45" s="122"/>
    </row>
  </sheetData>
  <mergeCells count="2">
    <mergeCell ref="C1:M1"/>
    <mergeCell ref="E2:F2"/>
  </mergeCells>
  <phoneticPr fontId="1"/>
  <pageMargins left="0.62" right="0.78700000000000003" top="0.33" bottom="0.21" header="0.28999999999999998" footer="0.24"/>
  <pageSetup paperSize="1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6"/>
  <sheetViews>
    <sheetView workbookViewId="0">
      <pane ySplit="2" topLeftCell="A3" activePane="bottomLeft" state="frozen"/>
      <selection activeCell="G8" sqref="G8"/>
      <selection pane="bottomLeft" activeCell="Z18" sqref="Z18"/>
    </sheetView>
  </sheetViews>
  <sheetFormatPr defaultRowHeight="12"/>
  <cols>
    <col min="1" max="1" width="3.7109375" style="101" customWidth="1"/>
    <col min="2" max="2" width="3.7109375" style="101" hidden="1" customWidth="1"/>
    <col min="3" max="3" width="20.5703125" style="101" customWidth="1"/>
    <col min="4" max="4" width="4.85546875" style="101" customWidth="1"/>
    <col min="5" max="5" width="20.42578125" style="101" customWidth="1"/>
    <col min="6" max="6" width="7.85546875" style="101" hidden="1" customWidth="1"/>
    <col min="7" max="8" width="10.85546875" style="101" hidden="1" customWidth="1"/>
    <col min="9" max="9" width="5" style="101" hidden="1" customWidth="1"/>
    <col min="10" max="10" width="10.85546875" style="101" hidden="1" customWidth="1"/>
    <col min="11" max="14" width="5" style="101" hidden="1" customWidth="1"/>
    <col min="15" max="15" width="8.140625" style="101" hidden="1" customWidth="1"/>
    <col min="16" max="16" width="5" style="104" hidden="1" customWidth="1"/>
    <col min="17" max="21" width="0" style="104" hidden="1" customWidth="1"/>
    <col min="22" max="22" width="9.140625" style="104" customWidth="1"/>
    <col min="23" max="16384" width="9.140625" style="104"/>
  </cols>
  <sheetData>
    <row r="1" spans="1:22" ht="23.25" customHeight="1" thickBot="1">
      <c r="A1" s="214" t="str">
        <f>"平成19年度　"&amp;LEFT(B3,1)&amp;"　年　"&amp;RIGHT(B3,1)&amp;"　組　学級名簿　　　担任  "&amp;担任名!B1</f>
        <v>平成19年度　4　年　2　組　学級名簿　　　担任  石　上　真　一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V1" s="191"/>
    </row>
    <row r="2" spans="1:22" ht="23.25" customHeight="1" thickBot="1">
      <c r="A2" s="189" t="s">
        <v>201</v>
      </c>
      <c r="B2" s="196"/>
      <c r="C2" s="106" t="s">
        <v>202</v>
      </c>
      <c r="D2" s="97" t="s">
        <v>203</v>
      </c>
      <c r="E2" s="212" t="s">
        <v>145</v>
      </c>
      <c r="F2" s="213"/>
      <c r="G2" s="106" t="e">
        <f>#REF!</f>
        <v>#REF!</v>
      </c>
      <c r="H2" s="97" t="e">
        <f>#REF!</f>
        <v>#REF!</v>
      </c>
      <c r="I2" s="212" t="s">
        <v>209</v>
      </c>
      <c r="J2" s="212"/>
      <c r="K2" s="212"/>
      <c r="L2" s="212" t="s">
        <v>196</v>
      </c>
      <c r="M2" s="212"/>
      <c r="N2" s="131" t="e">
        <f>#REF!</f>
        <v>#REF!</v>
      </c>
      <c r="O2" s="132" t="s">
        <v>200</v>
      </c>
      <c r="V2" s="190"/>
    </row>
    <row r="3" spans="1:22" ht="22.5" customHeight="1">
      <c r="A3" s="130">
        <v>1</v>
      </c>
      <c r="B3" s="130">
        <v>42</v>
      </c>
      <c r="C3" s="98" t="s">
        <v>330</v>
      </c>
      <c r="D3" s="111" t="s">
        <v>169</v>
      </c>
      <c r="E3" s="141" t="s">
        <v>427</v>
      </c>
      <c r="F3" s="186"/>
      <c r="G3" s="133"/>
      <c r="H3" s="111"/>
      <c r="I3" s="111"/>
      <c r="J3" s="133" t="s">
        <v>390</v>
      </c>
      <c r="K3" s="110"/>
      <c r="L3" s="111"/>
      <c r="M3" s="111" t="s">
        <v>329</v>
      </c>
      <c r="N3" s="111"/>
      <c r="O3" s="134" t="s">
        <v>197</v>
      </c>
      <c r="V3" s="190"/>
    </row>
    <row r="4" spans="1:22" ht="22.5" customHeight="1">
      <c r="A4" s="135">
        <v>2</v>
      </c>
      <c r="B4" s="135">
        <v>42</v>
      </c>
      <c r="C4" s="99" t="s">
        <v>333</v>
      </c>
      <c r="D4" s="118" t="s">
        <v>175</v>
      </c>
      <c r="E4" s="142" t="s">
        <v>428</v>
      </c>
      <c r="F4" s="187"/>
      <c r="G4" s="136"/>
      <c r="H4" s="118"/>
      <c r="I4" s="118"/>
      <c r="J4" s="136" t="s">
        <v>396</v>
      </c>
      <c r="K4" s="117"/>
      <c r="L4" s="118"/>
      <c r="M4" s="118" t="s">
        <v>21</v>
      </c>
      <c r="N4" s="118"/>
      <c r="O4" s="137" t="s">
        <v>197</v>
      </c>
      <c r="V4" s="190"/>
    </row>
    <row r="5" spans="1:22" ht="22.5" customHeight="1">
      <c r="A5" s="135">
        <v>3</v>
      </c>
      <c r="B5" s="135">
        <v>42</v>
      </c>
      <c r="C5" s="99" t="s">
        <v>336</v>
      </c>
      <c r="D5" s="118" t="s">
        <v>169</v>
      </c>
      <c r="E5" s="142" t="s">
        <v>408</v>
      </c>
      <c r="F5" s="187"/>
      <c r="G5" s="136"/>
      <c r="H5" s="118"/>
      <c r="I5" s="118"/>
      <c r="J5" s="136" t="s">
        <v>381</v>
      </c>
      <c r="K5" s="117"/>
      <c r="L5" s="118"/>
      <c r="M5" s="118" t="s">
        <v>27</v>
      </c>
      <c r="N5" s="118"/>
      <c r="O5" s="137" t="s">
        <v>197</v>
      </c>
      <c r="V5" s="190"/>
    </row>
    <row r="6" spans="1:22" ht="22.5" customHeight="1">
      <c r="A6" s="135">
        <v>4</v>
      </c>
      <c r="B6" s="135">
        <v>42</v>
      </c>
      <c r="C6" s="99" t="s">
        <v>339</v>
      </c>
      <c r="D6" s="118" t="s">
        <v>175</v>
      </c>
      <c r="E6" s="142" t="s">
        <v>409</v>
      </c>
      <c r="F6" s="187"/>
      <c r="G6" s="136"/>
      <c r="H6" s="118"/>
      <c r="I6" s="118"/>
      <c r="J6" s="136" t="s">
        <v>382</v>
      </c>
      <c r="K6" s="117"/>
      <c r="L6" s="118"/>
      <c r="M6" s="118" t="s">
        <v>30</v>
      </c>
      <c r="N6" s="118"/>
      <c r="O6" s="137" t="s">
        <v>66</v>
      </c>
      <c r="V6" s="190"/>
    </row>
    <row r="7" spans="1:22" ht="22.5" customHeight="1" thickBot="1">
      <c r="A7" s="138">
        <v>5</v>
      </c>
      <c r="B7" s="138">
        <v>42</v>
      </c>
      <c r="C7" s="100" t="s">
        <v>341</v>
      </c>
      <c r="D7" s="125" t="s">
        <v>175</v>
      </c>
      <c r="E7" s="143" t="s">
        <v>410</v>
      </c>
      <c r="F7" s="188"/>
      <c r="G7" s="139"/>
      <c r="H7" s="125"/>
      <c r="I7" s="125"/>
      <c r="J7" s="139" t="s">
        <v>392</v>
      </c>
      <c r="K7" s="124"/>
      <c r="L7" s="125"/>
      <c r="M7" s="125" t="s">
        <v>332</v>
      </c>
      <c r="N7" s="125"/>
      <c r="O7" s="140" t="s">
        <v>68</v>
      </c>
      <c r="V7" s="190"/>
    </row>
    <row r="8" spans="1:22" ht="22.5" customHeight="1">
      <c r="A8" s="130">
        <v>6</v>
      </c>
      <c r="B8" s="130">
        <v>42</v>
      </c>
      <c r="C8" s="98" t="s">
        <v>344</v>
      </c>
      <c r="D8" s="111" t="s">
        <v>169</v>
      </c>
      <c r="E8" s="141" t="s">
        <v>411</v>
      </c>
      <c r="F8" s="186"/>
      <c r="G8" s="133"/>
      <c r="H8" s="111"/>
      <c r="I8" s="111"/>
      <c r="J8" s="133" t="s">
        <v>377</v>
      </c>
      <c r="K8" s="110"/>
      <c r="L8" s="111"/>
      <c r="M8" s="111" t="s">
        <v>8</v>
      </c>
      <c r="N8" s="111"/>
      <c r="O8" s="134" t="s">
        <v>66</v>
      </c>
      <c r="V8" s="190"/>
    </row>
    <row r="9" spans="1:22" ht="22.5" customHeight="1">
      <c r="A9" s="135">
        <v>7</v>
      </c>
      <c r="B9" s="135">
        <v>42</v>
      </c>
      <c r="C9" s="99" t="s">
        <v>412</v>
      </c>
      <c r="D9" s="118" t="s">
        <v>175</v>
      </c>
      <c r="E9" s="142" t="s">
        <v>413</v>
      </c>
      <c r="F9" s="187"/>
      <c r="G9" s="136"/>
      <c r="H9" s="118"/>
      <c r="I9" s="118"/>
      <c r="J9" s="136" t="s">
        <v>395</v>
      </c>
      <c r="K9" s="117"/>
      <c r="L9" s="118"/>
      <c r="M9" s="118" t="s">
        <v>11</v>
      </c>
      <c r="N9" s="118"/>
      <c r="O9" s="137" t="s">
        <v>55</v>
      </c>
      <c r="V9" s="190"/>
    </row>
    <row r="10" spans="1:22" ht="22.5" customHeight="1">
      <c r="A10" s="135">
        <v>8</v>
      </c>
      <c r="B10" s="135">
        <v>42</v>
      </c>
      <c r="C10" s="99" t="s">
        <v>351</v>
      </c>
      <c r="D10" s="118" t="s">
        <v>175</v>
      </c>
      <c r="E10" s="142" t="s">
        <v>414</v>
      </c>
      <c r="F10" s="187"/>
      <c r="G10" s="136"/>
      <c r="H10" s="118"/>
      <c r="I10" s="118"/>
      <c r="J10" s="136" t="s">
        <v>378</v>
      </c>
      <c r="K10" s="117"/>
      <c r="L10" s="118"/>
      <c r="M10" s="118" t="s">
        <v>14</v>
      </c>
      <c r="N10" s="118"/>
      <c r="O10" s="137" t="s">
        <v>73</v>
      </c>
      <c r="V10" s="190"/>
    </row>
    <row r="11" spans="1:22" ht="22.5" customHeight="1">
      <c r="A11" s="135">
        <v>9</v>
      </c>
      <c r="B11" s="135">
        <v>42</v>
      </c>
      <c r="C11" s="99" t="s">
        <v>354</v>
      </c>
      <c r="D11" s="118" t="s">
        <v>169</v>
      </c>
      <c r="E11" s="142" t="s">
        <v>415</v>
      </c>
      <c r="F11" s="187"/>
      <c r="G11" s="136"/>
      <c r="H11" s="118"/>
      <c r="I11" s="118"/>
      <c r="J11" s="136" t="s">
        <v>380</v>
      </c>
      <c r="K11" s="117"/>
      <c r="L11" s="118"/>
      <c r="M11" s="118" t="s">
        <v>24</v>
      </c>
      <c r="N11" s="118"/>
      <c r="O11" s="137" t="s">
        <v>197</v>
      </c>
      <c r="V11" s="190"/>
    </row>
    <row r="12" spans="1:22" ht="22.5" customHeight="1" thickBot="1">
      <c r="A12" s="138">
        <v>10</v>
      </c>
      <c r="B12" s="138">
        <v>42</v>
      </c>
      <c r="C12" s="100" t="s">
        <v>3</v>
      </c>
      <c r="D12" s="125" t="s">
        <v>175</v>
      </c>
      <c r="E12" s="143" t="s">
        <v>416</v>
      </c>
      <c r="F12" s="188"/>
      <c r="G12" s="139"/>
      <c r="H12" s="125"/>
      <c r="I12" s="125"/>
      <c r="J12" s="139" t="s">
        <v>379</v>
      </c>
      <c r="K12" s="124"/>
      <c r="L12" s="125"/>
      <c r="M12" s="125" t="s">
        <v>17</v>
      </c>
      <c r="N12" s="125"/>
      <c r="O12" s="140" t="s">
        <v>136</v>
      </c>
      <c r="V12" s="190"/>
    </row>
    <row r="13" spans="1:22" ht="22.5" customHeight="1">
      <c r="A13" s="130">
        <v>11</v>
      </c>
      <c r="B13" s="130">
        <v>42</v>
      </c>
      <c r="C13" s="98" t="s">
        <v>6</v>
      </c>
      <c r="D13" s="111" t="s">
        <v>175</v>
      </c>
      <c r="E13" s="141" t="s">
        <v>417</v>
      </c>
      <c r="F13" s="186"/>
      <c r="G13" s="133"/>
      <c r="H13" s="111"/>
      <c r="I13" s="111"/>
      <c r="J13" s="133" t="s">
        <v>371</v>
      </c>
      <c r="K13" s="110"/>
      <c r="L13" s="111"/>
      <c r="M13" s="111" t="s">
        <v>332</v>
      </c>
      <c r="N13" s="111"/>
      <c r="O13" s="134" t="s">
        <v>197</v>
      </c>
      <c r="V13" s="190"/>
    </row>
    <row r="14" spans="1:22" ht="22.5" customHeight="1">
      <c r="A14" s="135">
        <v>12</v>
      </c>
      <c r="B14" s="135">
        <v>42</v>
      </c>
      <c r="C14" s="99" t="s">
        <v>9</v>
      </c>
      <c r="D14" s="118" t="s">
        <v>175</v>
      </c>
      <c r="E14" s="142" t="s">
        <v>418</v>
      </c>
      <c r="F14" s="187"/>
      <c r="G14" s="136"/>
      <c r="H14" s="118"/>
      <c r="I14" s="118"/>
      <c r="J14" s="136" t="s">
        <v>372</v>
      </c>
      <c r="K14" s="117"/>
      <c r="L14" s="118"/>
      <c r="M14" s="118" t="s">
        <v>335</v>
      </c>
      <c r="N14" s="118"/>
      <c r="O14" s="137" t="s">
        <v>197</v>
      </c>
      <c r="V14" s="190"/>
    </row>
    <row r="15" spans="1:22" ht="22.5" customHeight="1">
      <c r="A15" s="135">
        <v>13</v>
      </c>
      <c r="B15" s="135">
        <v>42</v>
      </c>
      <c r="C15" s="99" t="s">
        <v>12</v>
      </c>
      <c r="D15" s="118" t="s">
        <v>175</v>
      </c>
      <c r="E15" s="142" t="s">
        <v>419</v>
      </c>
      <c r="F15" s="187"/>
      <c r="G15" s="136"/>
      <c r="H15" s="118"/>
      <c r="I15" s="118"/>
      <c r="J15" s="136" t="s">
        <v>375</v>
      </c>
      <c r="K15" s="117"/>
      <c r="L15" s="118"/>
      <c r="M15" s="118" t="s">
        <v>1</v>
      </c>
      <c r="N15" s="118"/>
      <c r="O15" s="137" t="s">
        <v>66</v>
      </c>
      <c r="V15" s="190"/>
    </row>
    <row r="16" spans="1:22" ht="22.5" customHeight="1">
      <c r="A16" s="135">
        <v>14</v>
      </c>
      <c r="B16" s="135">
        <v>42</v>
      </c>
      <c r="C16" s="99" t="s">
        <v>15</v>
      </c>
      <c r="D16" s="118" t="s">
        <v>169</v>
      </c>
      <c r="E16" s="142" t="s">
        <v>420</v>
      </c>
      <c r="F16" s="187"/>
      <c r="G16" s="136"/>
      <c r="H16" s="118"/>
      <c r="I16" s="118"/>
      <c r="J16" s="136" t="s">
        <v>391</v>
      </c>
      <c r="K16" s="117"/>
      <c r="L16" s="118"/>
      <c r="M16" s="118" t="s">
        <v>338</v>
      </c>
      <c r="N16" s="118"/>
      <c r="O16" s="137" t="s">
        <v>197</v>
      </c>
      <c r="V16" s="190"/>
    </row>
    <row r="17" spans="1:22" ht="22.5" customHeight="1" thickBot="1">
      <c r="A17" s="138">
        <v>15</v>
      </c>
      <c r="B17" s="138">
        <v>42</v>
      </c>
      <c r="C17" s="100" t="s">
        <v>272</v>
      </c>
      <c r="D17" s="125" t="s">
        <v>175</v>
      </c>
      <c r="E17" s="143" t="s">
        <v>123</v>
      </c>
      <c r="F17" s="188"/>
      <c r="G17" s="139"/>
      <c r="H17" s="125"/>
      <c r="I17" s="125"/>
      <c r="J17" s="139" t="s">
        <v>385</v>
      </c>
      <c r="K17" s="124"/>
      <c r="L17" s="125"/>
      <c r="M17" s="125" t="s">
        <v>277</v>
      </c>
      <c r="N17" s="125"/>
      <c r="O17" s="140" t="s">
        <v>197</v>
      </c>
      <c r="V17" s="190"/>
    </row>
    <row r="18" spans="1:22" ht="22.5" customHeight="1">
      <c r="A18" s="130">
        <v>16</v>
      </c>
      <c r="B18" s="130">
        <v>42</v>
      </c>
      <c r="C18" s="98" t="s">
        <v>275</v>
      </c>
      <c r="D18" s="111" t="s">
        <v>175</v>
      </c>
      <c r="E18" s="141" t="s">
        <v>124</v>
      </c>
      <c r="F18" s="186"/>
      <c r="G18" s="133"/>
      <c r="H18" s="111"/>
      <c r="I18" s="111"/>
      <c r="J18" s="133" t="s">
        <v>386</v>
      </c>
      <c r="K18" s="110"/>
      <c r="L18" s="111"/>
      <c r="M18" s="111" t="s">
        <v>280</v>
      </c>
      <c r="N18" s="111"/>
      <c r="O18" s="134" t="s">
        <v>135</v>
      </c>
      <c r="V18" s="190"/>
    </row>
    <row r="19" spans="1:22" ht="22.5" customHeight="1">
      <c r="A19" s="135">
        <v>17</v>
      </c>
      <c r="B19" s="135">
        <v>42</v>
      </c>
      <c r="C19" s="99" t="s">
        <v>278</v>
      </c>
      <c r="D19" s="118" t="s">
        <v>175</v>
      </c>
      <c r="E19" s="142" t="s">
        <v>125</v>
      </c>
      <c r="F19" s="187"/>
      <c r="G19" s="136"/>
      <c r="H19" s="118"/>
      <c r="I19" s="118"/>
      <c r="J19" s="136" t="s">
        <v>359</v>
      </c>
      <c r="K19" s="117"/>
      <c r="L19" s="118"/>
      <c r="M19" s="118" t="s">
        <v>283</v>
      </c>
      <c r="N19" s="118"/>
      <c r="O19" s="137" t="s">
        <v>38</v>
      </c>
      <c r="V19" s="190"/>
    </row>
    <row r="20" spans="1:22" ht="22.5" customHeight="1">
      <c r="A20" s="135">
        <v>18</v>
      </c>
      <c r="B20" s="135">
        <v>42</v>
      </c>
      <c r="C20" s="195" t="s">
        <v>281</v>
      </c>
      <c r="D20" s="118" t="s">
        <v>169</v>
      </c>
      <c r="E20" s="142" t="s">
        <v>422</v>
      </c>
      <c r="F20" s="187"/>
      <c r="G20" s="136"/>
      <c r="H20" s="118"/>
      <c r="I20" s="118"/>
      <c r="J20" s="136" t="s">
        <v>360</v>
      </c>
      <c r="K20" s="117"/>
      <c r="L20" s="118"/>
      <c r="M20" s="118" t="s">
        <v>287</v>
      </c>
      <c r="N20" s="118"/>
      <c r="O20" s="137" t="s">
        <v>197</v>
      </c>
      <c r="V20" s="190"/>
    </row>
    <row r="21" spans="1:22" ht="22.5" customHeight="1">
      <c r="A21" s="135">
        <v>19</v>
      </c>
      <c r="B21" s="135">
        <v>42</v>
      </c>
      <c r="C21" s="99" t="s">
        <v>285</v>
      </c>
      <c r="D21" s="118" t="s">
        <v>175</v>
      </c>
      <c r="E21" s="142" t="s">
        <v>423</v>
      </c>
      <c r="F21" s="187"/>
      <c r="G21" s="136"/>
      <c r="H21" s="118"/>
      <c r="I21" s="118"/>
      <c r="J21" s="136" t="s">
        <v>387</v>
      </c>
      <c r="K21" s="117"/>
      <c r="L21" s="118"/>
      <c r="M21" s="118" t="s">
        <v>290</v>
      </c>
      <c r="N21" s="118"/>
      <c r="O21" s="137" t="s">
        <v>197</v>
      </c>
      <c r="V21" s="190"/>
    </row>
    <row r="22" spans="1:22" ht="22.5" customHeight="1" thickBot="1">
      <c r="A22" s="138">
        <v>20</v>
      </c>
      <c r="B22" s="138">
        <v>42</v>
      </c>
      <c r="C22" s="100" t="s">
        <v>288</v>
      </c>
      <c r="D22" s="125" t="s">
        <v>169</v>
      </c>
      <c r="E22" s="143" t="s">
        <v>424</v>
      </c>
      <c r="F22" s="188"/>
      <c r="G22" s="139"/>
      <c r="H22" s="125"/>
      <c r="I22" s="125"/>
      <c r="J22" s="139" t="s">
        <v>361</v>
      </c>
      <c r="K22" s="124"/>
      <c r="L22" s="125"/>
      <c r="M22" s="125" t="s">
        <v>293</v>
      </c>
      <c r="N22" s="125"/>
      <c r="O22" s="140" t="s">
        <v>86</v>
      </c>
      <c r="V22" s="190"/>
    </row>
    <row r="23" spans="1:22" ht="22.5" customHeight="1">
      <c r="A23" s="130">
        <v>21</v>
      </c>
      <c r="B23" s="130">
        <v>42</v>
      </c>
      <c r="C23" s="98" t="s">
        <v>291</v>
      </c>
      <c r="D23" s="111" t="s">
        <v>169</v>
      </c>
      <c r="E23" s="141" t="s">
        <v>425</v>
      </c>
      <c r="F23" s="186"/>
      <c r="G23" s="133"/>
      <c r="H23" s="111"/>
      <c r="I23" s="111"/>
      <c r="J23" s="133" t="s">
        <v>388</v>
      </c>
      <c r="K23" s="110"/>
      <c r="L23" s="111"/>
      <c r="M23" s="111" t="s">
        <v>296</v>
      </c>
      <c r="N23" s="111"/>
      <c r="O23" s="134" t="s">
        <v>59</v>
      </c>
      <c r="V23" s="190"/>
    </row>
    <row r="24" spans="1:22" ht="22.5" customHeight="1">
      <c r="A24" s="135">
        <v>22</v>
      </c>
      <c r="B24" s="135">
        <v>42</v>
      </c>
      <c r="C24" s="99" t="s">
        <v>294</v>
      </c>
      <c r="D24" s="118" t="s">
        <v>169</v>
      </c>
      <c r="E24" s="142" t="s">
        <v>426</v>
      </c>
      <c r="F24" s="187"/>
      <c r="G24" s="136"/>
      <c r="H24" s="118"/>
      <c r="I24" s="118"/>
      <c r="J24" s="136" t="s">
        <v>362</v>
      </c>
      <c r="K24" s="117"/>
      <c r="L24" s="118"/>
      <c r="M24" s="118" t="s">
        <v>287</v>
      </c>
      <c r="N24" s="118"/>
      <c r="O24" s="137" t="s">
        <v>197</v>
      </c>
      <c r="V24" s="190"/>
    </row>
    <row r="25" spans="1:22" ht="22.5" customHeight="1">
      <c r="A25" s="135">
        <v>23</v>
      </c>
      <c r="B25" s="135">
        <v>42</v>
      </c>
      <c r="C25" s="99" t="s">
        <v>318</v>
      </c>
      <c r="D25" s="118" t="s">
        <v>175</v>
      </c>
      <c r="E25" s="142" t="s">
        <v>429</v>
      </c>
      <c r="F25" s="187"/>
      <c r="G25" s="136"/>
      <c r="H25" s="118"/>
      <c r="I25" s="118"/>
      <c r="J25" s="136" t="s">
        <v>364</v>
      </c>
      <c r="K25" s="117"/>
      <c r="L25" s="118"/>
      <c r="M25" s="118" t="s">
        <v>304</v>
      </c>
      <c r="N25" s="118"/>
      <c r="O25" s="137" t="s">
        <v>197</v>
      </c>
      <c r="V25" s="190"/>
    </row>
    <row r="26" spans="1:22" ht="22.5" customHeight="1">
      <c r="A26" s="135">
        <v>24</v>
      </c>
      <c r="B26" s="135">
        <v>42</v>
      </c>
      <c r="C26" s="99" t="s">
        <v>321</v>
      </c>
      <c r="D26" s="118" t="s">
        <v>175</v>
      </c>
      <c r="E26" s="142" t="s">
        <v>430</v>
      </c>
      <c r="F26" s="187"/>
      <c r="G26" s="136"/>
      <c r="H26" s="118"/>
      <c r="I26" s="118"/>
      <c r="J26" s="136" t="s">
        <v>389</v>
      </c>
      <c r="K26" s="117"/>
      <c r="L26" s="118"/>
      <c r="M26" s="118" t="s">
        <v>308</v>
      </c>
      <c r="N26" s="118"/>
      <c r="O26" s="137" t="s">
        <v>265</v>
      </c>
      <c r="V26" s="190"/>
    </row>
    <row r="27" spans="1:22" ht="22.5" customHeight="1" thickBot="1">
      <c r="A27" s="138">
        <v>25</v>
      </c>
      <c r="B27" s="138">
        <v>42</v>
      </c>
      <c r="C27" s="100" t="s">
        <v>325</v>
      </c>
      <c r="D27" s="125" t="s">
        <v>175</v>
      </c>
      <c r="E27" s="143" t="s">
        <v>431</v>
      </c>
      <c r="F27" s="188"/>
      <c r="G27" s="139"/>
      <c r="H27" s="125"/>
      <c r="I27" s="125"/>
      <c r="J27" s="139" t="s">
        <v>365</v>
      </c>
      <c r="K27" s="124"/>
      <c r="L27" s="125"/>
      <c r="M27" s="125" t="s">
        <v>311</v>
      </c>
      <c r="N27" s="125"/>
      <c r="O27" s="140" t="s">
        <v>197</v>
      </c>
      <c r="V27" s="190"/>
    </row>
    <row r="28" spans="1:22" ht="22.5" customHeight="1">
      <c r="A28" s="130">
        <v>26</v>
      </c>
      <c r="B28" s="130">
        <v>42</v>
      </c>
      <c r="C28" s="98" t="s">
        <v>327</v>
      </c>
      <c r="D28" s="111" t="s">
        <v>175</v>
      </c>
      <c r="E28" s="141" t="s">
        <v>432</v>
      </c>
      <c r="F28" s="186"/>
      <c r="G28" s="133"/>
      <c r="H28" s="111"/>
      <c r="I28" s="111"/>
      <c r="J28" s="133" t="s">
        <v>366</v>
      </c>
      <c r="K28" s="110"/>
      <c r="L28" s="111"/>
      <c r="M28" s="111" t="s">
        <v>314</v>
      </c>
      <c r="N28" s="111"/>
      <c r="O28" s="134" t="s">
        <v>93</v>
      </c>
      <c r="V28" s="190"/>
    </row>
    <row r="29" spans="1:22" ht="22.5" customHeight="1">
      <c r="A29" s="135">
        <v>27</v>
      </c>
      <c r="B29" s="135">
        <v>42</v>
      </c>
      <c r="C29" s="99" t="s">
        <v>19</v>
      </c>
      <c r="D29" s="118" t="s">
        <v>169</v>
      </c>
      <c r="E29" s="142" t="s">
        <v>433</v>
      </c>
      <c r="F29" s="187"/>
      <c r="G29" s="136"/>
      <c r="H29" s="118"/>
      <c r="I29" s="118"/>
      <c r="J29" s="136" t="s">
        <v>367</v>
      </c>
      <c r="K29" s="117"/>
      <c r="L29" s="118"/>
      <c r="M29" s="118" t="s">
        <v>317</v>
      </c>
      <c r="N29" s="118"/>
      <c r="O29" s="137" t="s">
        <v>133</v>
      </c>
      <c r="V29" s="190"/>
    </row>
    <row r="30" spans="1:22" ht="22.5" customHeight="1">
      <c r="A30" s="135">
        <v>28</v>
      </c>
      <c r="B30" s="135">
        <v>42</v>
      </c>
      <c r="C30" s="99" t="s">
        <v>22</v>
      </c>
      <c r="D30" s="118" t="s">
        <v>175</v>
      </c>
      <c r="E30" s="142" t="s">
        <v>434</v>
      </c>
      <c r="F30" s="187"/>
      <c r="G30" s="136"/>
      <c r="H30" s="118"/>
      <c r="I30" s="118"/>
      <c r="J30" s="136" t="s">
        <v>368</v>
      </c>
      <c r="K30" s="117"/>
      <c r="L30" s="118"/>
      <c r="M30" s="118" t="s">
        <v>320</v>
      </c>
      <c r="N30" s="118"/>
      <c r="O30" s="137" t="s">
        <v>133</v>
      </c>
      <c r="V30" s="190"/>
    </row>
    <row r="31" spans="1:22" ht="22.5" customHeight="1">
      <c r="A31" s="135">
        <v>29</v>
      </c>
      <c r="B31" s="135">
        <v>42</v>
      </c>
      <c r="C31" s="99" t="s">
        <v>25</v>
      </c>
      <c r="D31" s="118" t="s">
        <v>169</v>
      </c>
      <c r="E31" s="142" t="s">
        <v>435</v>
      </c>
      <c r="F31" s="187"/>
      <c r="G31" s="136"/>
      <c r="H31" s="118"/>
      <c r="I31" s="118"/>
      <c r="J31" s="136" t="s">
        <v>369</v>
      </c>
      <c r="K31" s="117"/>
      <c r="L31" s="118"/>
      <c r="M31" s="118" t="s">
        <v>323</v>
      </c>
      <c r="N31" s="118"/>
      <c r="O31" s="137" t="s">
        <v>93</v>
      </c>
      <c r="V31" s="190"/>
    </row>
    <row r="32" spans="1:22" ht="22.5" customHeight="1" thickBot="1">
      <c r="A32" s="138">
        <v>30</v>
      </c>
      <c r="B32" s="138">
        <v>42</v>
      </c>
      <c r="C32" s="100" t="s">
        <v>28</v>
      </c>
      <c r="D32" s="125" t="s">
        <v>169</v>
      </c>
      <c r="E32" s="143" t="s">
        <v>436</v>
      </c>
      <c r="F32" s="188"/>
      <c r="G32" s="139"/>
      <c r="H32" s="125"/>
      <c r="I32" s="125"/>
      <c r="J32" s="139" t="s">
        <v>370</v>
      </c>
      <c r="K32" s="124"/>
      <c r="L32" s="125"/>
      <c r="M32" s="125" t="s">
        <v>314</v>
      </c>
      <c r="N32" s="125"/>
      <c r="O32" s="140" t="s">
        <v>38</v>
      </c>
      <c r="V32" s="190"/>
    </row>
    <row r="33" spans="1:22" ht="22.5" customHeight="1">
      <c r="A33" s="130">
        <v>31</v>
      </c>
      <c r="B33" s="130">
        <v>42</v>
      </c>
      <c r="C33" s="98" t="s">
        <v>421</v>
      </c>
      <c r="D33" s="111" t="s">
        <v>175</v>
      </c>
      <c r="E33" s="141" t="s">
        <v>242</v>
      </c>
      <c r="F33" s="186"/>
      <c r="G33" s="133"/>
      <c r="H33" s="111"/>
      <c r="I33" s="111"/>
      <c r="J33" s="133" t="s">
        <v>384</v>
      </c>
      <c r="K33" s="110"/>
      <c r="L33" s="111"/>
      <c r="M33" s="111" t="s">
        <v>274</v>
      </c>
      <c r="N33" s="111"/>
      <c r="O33" s="134" t="s">
        <v>66</v>
      </c>
      <c r="V33" s="190"/>
    </row>
    <row r="34" spans="1:22" ht="22.5" customHeight="1">
      <c r="A34" s="135">
        <v>32</v>
      </c>
      <c r="B34" s="135"/>
      <c r="C34" s="99"/>
      <c r="D34" s="118"/>
      <c r="E34" s="142"/>
      <c r="F34" s="187"/>
      <c r="G34" s="136"/>
      <c r="H34" s="118"/>
      <c r="I34" s="118"/>
      <c r="J34" s="136"/>
      <c r="K34" s="117"/>
      <c r="L34" s="118"/>
      <c r="M34" s="118"/>
      <c r="N34" s="118"/>
      <c r="O34" s="137"/>
      <c r="V34" s="190"/>
    </row>
    <row r="35" spans="1:22" ht="22.5" customHeight="1">
      <c r="A35" s="135">
        <v>33</v>
      </c>
      <c r="B35" s="135"/>
      <c r="C35" s="99"/>
      <c r="D35" s="118"/>
      <c r="E35" s="142"/>
      <c r="F35" s="187"/>
      <c r="G35" s="136"/>
      <c r="H35" s="118"/>
      <c r="I35" s="118"/>
      <c r="J35" s="136"/>
      <c r="K35" s="117"/>
      <c r="L35" s="118"/>
      <c r="M35" s="118"/>
      <c r="N35" s="118"/>
      <c r="O35" s="137"/>
      <c r="V35" s="190"/>
    </row>
    <row r="36" spans="1:22" ht="22.5" customHeight="1">
      <c r="A36" s="135">
        <v>34</v>
      </c>
      <c r="B36" s="135"/>
      <c r="C36" s="99"/>
      <c r="D36" s="118"/>
      <c r="E36" s="142"/>
      <c r="F36" s="187"/>
      <c r="G36" s="136"/>
      <c r="H36" s="118"/>
      <c r="I36" s="118"/>
      <c r="J36" s="136"/>
      <c r="K36" s="117"/>
      <c r="L36" s="118"/>
      <c r="M36" s="118"/>
      <c r="N36" s="118"/>
      <c r="O36" s="137"/>
      <c r="V36" s="190"/>
    </row>
    <row r="37" spans="1:22" ht="22.5" customHeight="1" thickBot="1">
      <c r="A37" s="138">
        <v>35</v>
      </c>
      <c r="B37" s="138"/>
      <c r="C37" s="100"/>
      <c r="D37" s="125"/>
      <c r="E37" s="143"/>
      <c r="F37" s="188"/>
      <c r="G37" s="139"/>
      <c r="H37" s="125"/>
      <c r="I37" s="125"/>
      <c r="J37" s="139"/>
      <c r="K37" s="124"/>
      <c r="L37" s="125"/>
      <c r="M37" s="125"/>
      <c r="N37" s="125"/>
      <c r="O37" s="140"/>
      <c r="V37" s="190"/>
    </row>
    <row r="38" spans="1:22" ht="22.5" customHeight="1">
      <c r="A38" s="130">
        <v>36</v>
      </c>
      <c r="B38" s="130"/>
      <c r="C38" s="98"/>
      <c r="D38" s="111"/>
      <c r="E38" s="141"/>
      <c r="F38" s="186"/>
      <c r="G38" s="133"/>
      <c r="H38" s="111"/>
      <c r="I38" s="111"/>
      <c r="J38" s="133"/>
      <c r="K38" s="110"/>
      <c r="L38" s="111"/>
      <c r="M38" s="111"/>
      <c r="N38" s="111"/>
      <c r="O38" s="134"/>
      <c r="V38" s="190"/>
    </row>
    <row r="39" spans="1:22" ht="22.5" customHeight="1">
      <c r="A39" s="135">
        <v>37</v>
      </c>
      <c r="B39" s="135"/>
      <c r="C39" s="99"/>
      <c r="D39" s="118"/>
      <c r="E39" s="142"/>
      <c r="F39" s="187"/>
      <c r="G39" s="136"/>
      <c r="H39" s="118"/>
      <c r="I39" s="118"/>
      <c r="J39" s="136"/>
      <c r="K39" s="117"/>
      <c r="L39" s="118"/>
      <c r="M39" s="118"/>
      <c r="N39" s="118"/>
      <c r="O39" s="137"/>
      <c r="V39" s="190"/>
    </row>
    <row r="40" spans="1:22" ht="22.5" customHeight="1">
      <c r="A40" s="135">
        <v>38</v>
      </c>
      <c r="B40" s="135"/>
      <c r="C40" s="99"/>
      <c r="D40" s="118"/>
      <c r="E40" s="142"/>
      <c r="F40" s="187"/>
      <c r="G40" s="136"/>
      <c r="H40" s="118"/>
      <c r="I40" s="118"/>
      <c r="J40" s="136"/>
      <c r="K40" s="117"/>
      <c r="L40" s="118"/>
      <c r="M40" s="118"/>
      <c r="N40" s="118"/>
      <c r="O40" s="137"/>
      <c r="V40" s="190"/>
    </row>
    <row r="41" spans="1:22" ht="22.5" customHeight="1">
      <c r="A41" s="135">
        <v>39</v>
      </c>
      <c r="B41" s="135"/>
      <c r="C41" s="99"/>
      <c r="D41" s="118"/>
      <c r="E41" s="142"/>
      <c r="F41" s="187"/>
      <c r="G41" s="136"/>
      <c r="H41" s="118"/>
      <c r="I41" s="118"/>
      <c r="J41" s="136"/>
      <c r="K41" s="117"/>
      <c r="L41" s="118"/>
      <c r="M41" s="118"/>
      <c r="N41" s="118"/>
      <c r="O41" s="137"/>
      <c r="V41" s="190"/>
    </row>
    <row r="42" spans="1:22" ht="22.5" customHeight="1" thickBot="1">
      <c r="A42" s="138">
        <v>40</v>
      </c>
      <c r="B42" s="138"/>
      <c r="C42" s="100"/>
      <c r="D42" s="125"/>
      <c r="E42" s="143"/>
      <c r="F42" s="188"/>
      <c r="G42" s="139"/>
      <c r="H42" s="125"/>
      <c r="I42" s="125"/>
      <c r="J42" s="139"/>
      <c r="K42" s="124"/>
      <c r="L42" s="125"/>
      <c r="M42" s="125"/>
      <c r="N42" s="125"/>
      <c r="O42" s="140"/>
      <c r="V42" s="190"/>
    </row>
    <row r="43" spans="1:22" ht="22.5" customHeight="1">
      <c r="A43" s="130">
        <v>41</v>
      </c>
      <c r="B43" s="130"/>
      <c r="C43" s="98"/>
      <c r="D43" s="111"/>
      <c r="E43" s="141"/>
      <c r="F43" s="186"/>
      <c r="G43" s="133"/>
      <c r="H43" s="111"/>
      <c r="I43" s="111"/>
      <c r="J43" s="133"/>
      <c r="K43" s="110"/>
      <c r="L43" s="111"/>
      <c r="M43" s="111"/>
      <c r="N43" s="111"/>
      <c r="O43" s="134"/>
      <c r="V43" s="190"/>
    </row>
    <row r="44" spans="1:22" ht="22.5" customHeight="1">
      <c r="A44" s="135">
        <v>42</v>
      </c>
      <c r="B44" s="135"/>
      <c r="C44" s="99"/>
      <c r="D44" s="118"/>
      <c r="E44" s="142"/>
      <c r="F44" s="187"/>
      <c r="G44" s="136"/>
      <c r="H44" s="118"/>
      <c r="I44" s="118"/>
      <c r="J44" s="136"/>
      <c r="K44" s="117"/>
      <c r="L44" s="118"/>
      <c r="M44" s="118"/>
      <c r="N44" s="118"/>
      <c r="O44" s="137"/>
      <c r="V44" s="190"/>
    </row>
    <row r="45" spans="1:22" ht="22.5" customHeight="1" thickBot="1">
      <c r="A45" s="138">
        <v>43</v>
      </c>
      <c r="B45" s="138"/>
      <c r="C45" s="100"/>
      <c r="D45" s="125"/>
      <c r="E45" s="143"/>
      <c r="F45" s="188"/>
      <c r="G45" s="139"/>
      <c r="H45" s="125"/>
      <c r="I45" s="125"/>
      <c r="J45" s="139"/>
      <c r="K45" s="124"/>
      <c r="L45" s="125"/>
      <c r="M45" s="125"/>
      <c r="N45" s="125"/>
      <c r="O45" s="140"/>
      <c r="V45" s="190"/>
    </row>
    <row r="46" spans="1:22">
      <c r="J46" s="101" t="s">
        <v>131</v>
      </c>
      <c r="M46" s="101" t="s">
        <v>219</v>
      </c>
      <c r="O46" s="101" t="s">
        <v>259</v>
      </c>
    </row>
  </sheetData>
  <mergeCells count="4">
    <mergeCell ref="L2:M2"/>
    <mergeCell ref="E2:F2"/>
    <mergeCell ref="A1:P1"/>
    <mergeCell ref="I2:K2"/>
  </mergeCells>
  <phoneticPr fontId="1"/>
  <pageMargins left="0.78700000000000003" right="0.78700000000000003" top="0.33" bottom="0.21" header="0.28999999999999998" footer="0.24"/>
  <pageSetup paperSize="1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45"/>
  <sheetViews>
    <sheetView workbookViewId="0">
      <pane ySplit="2" topLeftCell="A3" activePane="bottomLeft" state="frozen"/>
      <selection activeCell="X10" sqref="X10"/>
      <selection pane="bottomLeft" activeCell="C3" sqref="C3:S33"/>
    </sheetView>
  </sheetViews>
  <sheetFormatPr defaultRowHeight="12"/>
  <cols>
    <col min="1" max="1" width="3.7109375" style="1" customWidth="1"/>
    <col min="2" max="2" width="7" style="1" hidden="1" customWidth="1"/>
    <col min="3" max="3" width="3.7109375" style="1" hidden="1" customWidth="1"/>
    <col min="4" max="4" width="18.42578125" style="101" customWidth="1"/>
    <col min="5" max="5" width="3.7109375" style="1" customWidth="1"/>
    <col min="6" max="6" width="14.5703125" style="1" customWidth="1"/>
    <col min="7" max="12" width="10.140625" style="1" hidden="1" customWidth="1"/>
    <col min="13" max="15" width="5" style="1" hidden="1" customWidth="1"/>
    <col min="16" max="16" width="10.42578125" style="1" customWidth="1"/>
    <col min="17" max="20" width="8.7109375" style="2" hidden="1" customWidth="1"/>
    <col min="21" max="21" width="37" style="2" customWidth="1"/>
    <col min="22" max="23" width="8.7109375" style="2" customWidth="1"/>
    <col min="24" max="16384" width="9.140625" style="2"/>
  </cols>
  <sheetData>
    <row r="1" spans="1:21" ht="21" customHeight="1" thickBot="1">
      <c r="A1" s="217" t="str">
        <f>"平成19年度　"&amp;LEFT(C3,1)&amp;"　年　"&amp;RIGHT(C3,1)&amp;"　組　学級名簿　　　担任  "&amp;担任名!B1</f>
        <v>平成19年度　4　年　2　組　学級名簿　　　担任  石　上　真　一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21" ht="22.5" customHeight="1" thickBot="1">
      <c r="A2" s="207" t="s">
        <v>201</v>
      </c>
      <c r="B2" s="37"/>
      <c r="C2" s="25"/>
      <c r="D2" s="97" t="s">
        <v>202</v>
      </c>
      <c r="E2" s="38" t="s">
        <v>203</v>
      </c>
      <c r="F2" s="215" t="s">
        <v>210</v>
      </c>
      <c r="G2" s="216"/>
      <c r="H2" s="25" t="e">
        <f>#REF!</f>
        <v>#REF!</v>
      </c>
      <c r="I2" s="38" t="e">
        <f>#REF!</f>
        <v>#REF!</v>
      </c>
      <c r="J2" s="215" t="s">
        <v>209</v>
      </c>
      <c r="K2" s="215"/>
      <c r="L2" s="215"/>
      <c r="M2" s="215" t="s">
        <v>196</v>
      </c>
      <c r="N2" s="215"/>
      <c r="O2" s="87" t="e">
        <f>#REF!</f>
        <v>#REF!</v>
      </c>
      <c r="P2" s="88" t="s">
        <v>200</v>
      </c>
      <c r="U2" s="39" t="s">
        <v>160</v>
      </c>
    </row>
    <row r="3" spans="1:21" customFormat="1" ht="22.5" customHeight="1">
      <c r="A3" s="89">
        <v>1</v>
      </c>
      <c r="B3" s="9"/>
      <c r="C3" s="18">
        <v>42</v>
      </c>
      <c r="D3" s="110" t="s">
        <v>330</v>
      </c>
      <c r="E3" s="22" t="s">
        <v>169</v>
      </c>
      <c r="F3" s="45" t="s">
        <v>427</v>
      </c>
      <c r="G3" s="46"/>
      <c r="H3" s="34"/>
      <c r="I3" s="22"/>
      <c r="J3" s="22"/>
      <c r="K3" s="34" t="s">
        <v>390</v>
      </c>
      <c r="L3" s="18"/>
      <c r="M3" s="22"/>
      <c r="N3" s="22" t="s">
        <v>329</v>
      </c>
      <c r="O3" s="22"/>
      <c r="P3" s="89" t="s">
        <v>197</v>
      </c>
      <c r="Q3" s="11"/>
      <c r="U3" s="11"/>
    </row>
    <row r="4" spans="1:21" customFormat="1" ht="22.5" customHeight="1">
      <c r="A4" s="90">
        <v>2</v>
      </c>
      <c r="B4" s="12"/>
      <c r="C4" s="19">
        <v>42</v>
      </c>
      <c r="D4" s="117" t="s">
        <v>333</v>
      </c>
      <c r="E4" s="23" t="s">
        <v>175</v>
      </c>
      <c r="F4" s="47" t="s">
        <v>428</v>
      </c>
      <c r="G4" s="48"/>
      <c r="H4" s="35"/>
      <c r="I4" s="23"/>
      <c r="J4" s="23"/>
      <c r="K4" s="35" t="s">
        <v>396</v>
      </c>
      <c r="L4" s="19"/>
      <c r="M4" s="23"/>
      <c r="N4" s="23" t="s">
        <v>21</v>
      </c>
      <c r="O4" s="23"/>
      <c r="P4" s="90" t="s">
        <v>197</v>
      </c>
      <c r="Q4" s="14"/>
      <c r="U4" s="14"/>
    </row>
    <row r="5" spans="1:21" customFormat="1" ht="22.5" customHeight="1">
      <c r="A5" s="90">
        <v>3</v>
      </c>
      <c r="B5" s="12"/>
      <c r="C5" s="19">
        <v>42</v>
      </c>
      <c r="D5" s="117" t="s">
        <v>336</v>
      </c>
      <c r="E5" s="23" t="s">
        <v>169</v>
      </c>
      <c r="F5" s="47" t="s">
        <v>408</v>
      </c>
      <c r="G5" s="48"/>
      <c r="H5" s="35"/>
      <c r="I5" s="23"/>
      <c r="J5" s="23"/>
      <c r="K5" s="35" t="s">
        <v>381</v>
      </c>
      <c r="L5" s="19"/>
      <c r="M5" s="23"/>
      <c r="N5" s="23" t="s">
        <v>27</v>
      </c>
      <c r="O5" s="23"/>
      <c r="P5" s="90" t="s">
        <v>197</v>
      </c>
      <c r="Q5" s="14"/>
      <c r="U5" s="14"/>
    </row>
    <row r="6" spans="1:21" customFormat="1" ht="22.5" customHeight="1">
      <c r="A6" s="90">
        <v>4</v>
      </c>
      <c r="B6" s="12"/>
      <c r="C6" s="19">
        <v>42</v>
      </c>
      <c r="D6" s="117" t="s">
        <v>339</v>
      </c>
      <c r="E6" s="23" t="s">
        <v>175</v>
      </c>
      <c r="F6" s="47" t="s">
        <v>409</v>
      </c>
      <c r="G6" s="48"/>
      <c r="H6" s="35"/>
      <c r="I6" s="23"/>
      <c r="J6" s="23"/>
      <c r="K6" s="35" t="s">
        <v>382</v>
      </c>
      <c r="L6" s="19"/>
      <c r="M6" s="23"/>
      <c r="N6" s="23" t="s">
        <v>30</v>
      </c>
      <c r="O6" s="23"/>
      <c r="P6" s="90" t="s">
        <v>66</v>
      </c>
      <c r="Q6" s="14"/>
      <c r="U6" s="14"/>
    </row>
    <row r="7" spans="1:21" customFormat="1" ht="22.5" customHeight="1" thickBot="1">
      <c r="A7" s="91">
        <v>5</v>
      </c>
      <c r="B7" s="15"/>
      <c r="C7" s="20">
        <v>42</v>
      </c>
      <c r="D7" s="124" t="s">
        <v>341</v>
      </c>
      <c r="E7" s="24" t="s">
        <v>175</v>
      </c>
      <c r="F7" s="49" t="s">
        <v>410</v>
      </c>
      <c r="G7" s="50"/>
      <c r="H7" s="36"/>
      <c r="I7" s="24"/>
      <c r="J7" s="24"/>
      <c r="K7" s="36" t="s">
        <v>392</v>
      </c>
      <c r="L7" s="20"/>
      <c r="M7" s="24"/>
      <c r="N7" s="24" t="s">
        <v>332</v>
      </c>
      <c r="O7" s="24"/>
      <c r="P7" s="91" t="s">
        <v>68</v>
      </c>
      <c r="Q7" s="17"/>
      <c r="U7" s="17"/>
    </row>
    <row r="8" spans="1:21" customFormat="1" ht="22.5" customHeight="1">
      <c r="A8" s="89">
        <v>6</v>
      </c>
      <c r="B8" s="9"/>
      <c r="C8" s="18">
        <v>42</v>
      </c>
      <c r="D8" s="110" t="s">
        <v>344</v>
      </c>
      <c r="E8" s="22" t="s">
        <v>169</v>
      </c>
      <c r="F8" s="45" t="s">
        <v>411</v>
      </c>
      <c r="G8" s="46"/>
      <c r="H8" s="34"/>
      <c r="I8" s="22"/>
      <c r="J8" s="22"/>
      <c r="K8" s="34" t="s">
        <v>377</v>
      </c>
      <c r="L8" s="18"/>
      <c r="M8" s="22"/>
      <c r="N8" s="22" t="s">
        <v>8</v>
      </c>
      <c r="O8" s="22"/>
      <c r="P8" s="89" t="s">
        <v>66</v>
      </c>
      <c r="Q8" s="11"/>
      <c r="U8" s="11"/>
    </row>
    <row r="9" spans="1:21" customFormat="1" ht="22.5" customHeight="1">
      <c r="A9" s="90">
        <v>7</v>
      </c>
      <c r="B9" s="12"/>
      <c r="C9" s="19">
        <v>42</v>
      </c>
      <c r="D9" s="117" t="s">
        <v>412</v>
      </c>
      <c r="E9" s="23" t="s">
        <v>175</v>
      </c>
      <c r="F9" s="47" t="s">
        <v>413</v>
      </c>
      <c r="G9" s="48"/>
      <c r="H9" s="35"/>
      <c r="I9" s="23"/>
      <c r="J9" s="23"/>
      <c r="K9" s="35" t="s">
        <v>395</v>
      </c>
      <c r="L9" s="19"/>
      <c r="M9" s="23"/>
      <c r="N9" s="23" t="s">
        <v>11</v>
      </c>
      <c r="O9" s="23"/>
      <c r="P9" s="90" t="s">
        <v>55</v>
      </c>
      <c r="Q9" s="14"/>
      <c r="U9" s="14"/>
    </row>
    <row r="10" spans="1:21" customFormat="1" ht="22.5" customHeight="1">
      <c r="A10" s="90">
        <v>8</v>
      </c>
      <c r="B10" s="12"/>
      <c r="C10" s="19">
        <v>42</v>
      </c>
      <c r="D10" s="117" t="s">
        <v>351</v>
      </c>
      <c r="E10" s="23" t="s">
        <v>175</v>
      </c>
      <c r="F10" s="47" t="s">
        <v>414</v>
      </c>
      <c r="G10" s="48"/>
      <c r="H10" s="35"/>
      <c r="I10" s="23"/>
      <c r="J10" s="23"/>
      <c r="K10" s="35" t="s">
        <v>378</v>
      </c>
      <c r="L10" s="19"/>
      <c r="M10" s="23"/>
      <c r="N10" s="23" t="s">
        <v>14</v>
      </c>
      <c r="O10" s="23"/>
      <c r="P10" s="90" t="s">
        <v>73</v>
      </c>
      <c r="Q10" s="14"/>
      <c r="U10" s="14"/>
    </row>
    <row r="11" spans="1:21" customFormat="1" ht="22.5" customHeight="1">
      <c r="A11" s="90">
        <v>9</v>
      </c>
      <c r="B11" s="12"/>
      <c r="C11" s="19">
        <v>42</v>
      </c>
      <c r="D11" s="117" t="s">
        <v>354</v>
      </c>
      <c r="E11" s="23" t="s">
        <v>169</v>
      </c>
      <c r="F11" s="47" t="s">
        <v>415</v>
      </c>
      <c r="G11" s="48"/>
      <c r="H11" s="35"/>
      <c r="I11" s="23"/>
      <c r="J11" s="23"/>
      <c r="K11" s="35" t="s">
        <v>380</v>
      </c>
      <c r="L11" s="19"/>
      <c r="M11" s="23"/>
      <c r="N11" s="23" t="s">
        <v>24</v>
      </c>
      <c r="O11" s="23"/>
      <c r="P11" s="90" t="s">
        <v>197</v>
      </c>
      <c r="Q11" s="14"/>
      <c r="U11" s="14"/>
    </row>
    <row r="12" spans="1:21" customFormat="1" ht="22.5" customHeight="1" thickBot="1">
      <c r="A12" s="91">
        <v>10</v>
      </c>
      <c r="B12" s="15"/>
      <c r="C12" s="20">
        <v>42</v>
      </c>
      <c r="D12" s="124" t="s">
        <v>3</v>
      </c>
      <c r="E12" s="24" t="s">
        <v>175</v>
      </c>
      <c r="F12" s="49" t="s">
        <v>416</v>
      </c>
      <c r="G12" s="50"/>
      <c r="H12" s="36"/>
      <c r="I12" s="24"/>
      <c r="J12" s="24"/>
      <c r="K12" s="36" t="s">
        <v>379</v>
      </c>
      <c r="L12" s="20"/>
      <c r="M12" s="24"/>
      <c r="N12" s="24" t="s">
        <v>17</v>
      </c>
      <c r="O12" s="24"/>
      <c r="P12" s="91" t="s">
        <v>136</v>
      </c>
      <c r="Q12" s="17"/>
      <c r="U12" s="17"/>
    </row>
    <row r="13" spans="1:21" customFormat="1" ht="22.5" customHeight="1">
      <c r="A13" s="89">
        <v>11</v>
      </c>
      <c r="B13" s="9"/>
      <c r="C13" s="18">
        <v>42</v>
      </c>
      <c r="D13" s="110" t="s">
        <v>6</v>
      </c>
      <c r="E13" s="22" t="s">
        <v>175</v>
      </c>
      <c r="F13" s="45" t="s">
        <v>417</v>
      </c>
      <c r="G13" s="46"/>
      <c r="H13" s="34"/>
      <c r="I13" s="22"/>
      <c r="J13" s="22"/>
      <c r="K13" s="34" t="s">
        <v>371</v>
      </c>
      <c r="L13" s="18"/>
      <c r="M13" s="22"/>
      <c r="N13" s="22" t="s">
        <v>332</v>
      </c>
      <c r="O13" s="22"/>
      <c r="P13" s="89" t="s">
        <v>197</v>
      </c>
      <c r="Q13" s="11"/>
      <c r="U13" s="11"/>
    </row>
    <row r="14" spans="1:21" customFormat="1" ht="22.5" customHeight="1">
      <c r="A14" s="90">
        <v>12</v>
      </c>
      <c r="B14" s="12"/>
      <c r="C14" s="19">
        <v>42</v>
      </c>
      <c r="D14" s="117" t="s">
        <v>9</v>
      </c>
      <c r="E14" s="23" t="s">
        <v>175</v>
      </c>
      <c r="F14" s="47" t="s">
        <v>418</v>
      </c>
      <c r="G14" s="48"/>
      <c r="H14" s="35"/>
      <c r="I14" s="23"/>
      <c r="J14" s="23"/>
      <c r="K14" s="35" t="s">
        <v>372</v>
      </c>
      <c r="L14" s="19"/>
      <c r="M14" s="23"/>
      <c r="N14" s="23" t="s">
        <v>335</v>
      </c>
      <c r="O14" s="23"/>
      <c r="P14" s="90" t="s">
        <v>197</v>
      </c>
      <c r="Q14" s="14"/>
      <c r="U14" s="14"/>
    </row>
    <row r="15" spans="1:21" customFormat="1" ht="22.5" customHeight="1">
      <c r="A15" s="90">
        <v>13</v>
      </c>
      <c r="B15" s="12"/>
      <c r="C15" s="19">
        <v>42</v>
      </c>
      <c r="D15" s="117" t="s">
        <v>12</v>
      </c>
      <c r="E15" s="23" t="s">
        <v>175</v>
      </c>
      <c r="F15" s="47" t="s">
        <v>419</v>
      </c>
      <c r="G15" s="48"/>
      <c r="H15" s="35"/>
      <c r="I15" s="23"/>
      <c r="J15" s="23"/>
      <c r="K15" s="35" t="s">
        <v>375</v>
      </c>
      <c r="L15" s="19"/>
      <c r="M15" s="23"/>
      <c r="N15" s="23" t="s">
        <v>1</v>
      </c>
      <c r="O15" s="23"/>
      <c r="P15" s="90" t="s">
        <v>66</v>
      </c>
      <c r="Q15" s="14"/>
      <c r="U15" s="14"/>
    </row>
    <row r="16" spans="1:21" customFormat="1" ht="22.5" customHeight="1">
      <c r="A16" s="90">
        <v>14</v>
      </c>
      <c r="B16" s="12"/>
      <c r="C16" s="19">
        <v>42</v>
      </c>
      <c r="D16" s="117" t="s">
        <v>15</v>
      </c>
      <c r="E16" s="23" t="s">
        <v>169</v>
      </c>
      <c r="F16" s="47" t="s">
        <v>420</v>
      </c>
      <c r="G16" s="48"/>
      <c r="H16" s="35"/>
      <c r="I16" s="23"/>
      <c r="J16" s="23"/>
      <c r="K16" s="35" t="s">
        <v>391</v>
      </c>
      <c r="L16" s="19"/>
      <c r="M16" s="23"/>
      <c r="N16" s="23" t="s">
        <v>338</v>
      </c>
      <c r="O16" s="23"/>
      <c r="P16" s="90" t="s">
        <v>197</v>
      </c>
      <c r="Q16" s="14"/>
      <c r="U16" s="14"/>
    </row>
    <row r="17" spans="1:21" customFormat="1" ht="22.5" customHeight="1" thickBot="1">
      <c r="A17" s="91">
        <v>15</v>
      </c>
      <c r="B17" s="15"/>
      <c r="C17" s="20">
        <v>42</v>
      </c>
      <c r="D17" s="124" t="s">
        <v>272</v>
      </c>
      <c r="E17" s="24" t="s">
        <v>175</v>
      </c>
      <c r="F17" s="49" t="s">
        <v>123</v>
      </c>
      <c r="G17" s="50"/>
      <c r="H17" s="36"/>
      <c r="I17" s="24"/>
      <c r="J17" s="24"/>
      <c r="K17" s="36" t="s">
        <v>385</v>
      </c>
      <c r="L17" s="20"/>
      <c r="M17" s="24"/>
      <c r="N17" s="24" t="s">
        <v>277</v>
      </c>
      <c r="O17" s="24"/>
      <c r="P17" s="91" t="s">
        <v>197</v>
      </c>
      <c r="Q17" s="17"/>
      <c r="U17" s="17"/>
    </row>
    <row r="18" spans="1:21" customFormat="1" ht="22.5" customHeight="1">
      <c r="A18" s="89">
        <v>16</v>
      </c>
      <c r="B18" s="9"/>
      <c r="C18" s="18">
        <v>42</v>
      </c>
      <c r="D18" s="110" t="s">
        <v>275</v>
      </c>
      <c r="E18" s="22" t="s">
        <v>175</v>
      </c>
      <c r="F18" s="45" t="s">
        <v>124</v>
      </c>
      <c r="G18" s="46"/>
      <c r="H18" s="34"/>
      <c r="I18" s="22"/>
      <c r="J18" s="22"/>
      <c r="K18" s="34" t="s">
        <v>386</v>
      </c>
      <c r="L18" s="18"/>
      <c r="M18" s="22"/>
      <c r="N18" s="22" t="s">
        <v>280</v>
      </c>
      <c r="O18" s="22"/>
      <c r="P18" s="89" t="s">
        <v>135</v>
      </c>
      <c r="Q18" s="11"/>
      <c r="U18" s="11"/>
    </row>
    <row r="19" spans="1:21" customFormat="1" ht="22.5" customHeight="1">
      <c r="A19" s="90">
        <v>17</v>
      </c>
      <c r="B19" s="12"/>
      <c r="C19" s="19">
        <v>42</v>
      </c>
      <c r="D19" s="117" t="s">
        <v>278</v>
      </c>
      <c r="E19" s="23" t="s">
        <v>175</v>
      </c>
      <c r="F19" s="47" t="s">
        <v>125</v>
      </c>
      <c r="G19" s="48"/>
      <c r="H19" s="35"/>
      <c r="I19" s="23"/>
      <c r="J19" s="23"/>
      <c r="K19" s="35" t="s">
        <v>359</v>
      </c>
      <c r="L19" s="19"/>
      <c r="M19" s="23"/>
      <c r="N19" s="23" t="s">
        <v>283</v>
      </c>
      <c r="O19" s="23"/>
      <c r="P19" s="90" t="s">
        <v>38</v>
      </c>
      <c r="Q19" s="14"/>
      <c r="U19" s="14"/>
    </row>
    <row r="20" spans="1:21" customFormat="1" ht="22.5" customHeight="1">
      <c r="A20" s="90">
        <v>18</v>
      </c>
      <c r="B20" s="12"/>
      <c r="C20" s="19">
        <v>42</v>
      </c>
      <c r="D20" s="117" t="s">
        <v>281</v>
      </c>
      <c r="E20" s="23" t="s">
        <v>169</v>
      </c>
      <c r="F20" s="47" t="s">
        <v>422</v>
      </c>
      <c r="G20" s="48"/>
      <c r="H20" s="35"/>
      <c r="I20" s="23"/>
      <c r="J20" s="23"/>
      <c r="K20" s="35" t="s">
        <v>360</v>
      </c>
      <c r="L20" s="19"/>
      <c r="M20" s="23"/>
      <c r="N20" s="23" t="s">
        <v>287</v>
      </c>
      <c r="O20" s="23"/>
      <c r="P20" s="90" t="s">
        <v>197</v>
      </c>
      <c r="Q20" s="14"/>
      <c r="U20" s="14"/>
    </row>
    <row r="21" spans="1:21" customFormat="1" ht="22.5" customHeight="1">
      <c r="A21" s="90">
        <v>19</v>
      </c>
      <c r="B21" s="12"/>
      <c r="C21" s="19">
        <v>42</v>
      </c>
      <c r="D21" s="117" t="s">
        <v>285</v>
      </c>
      <c r="E21" s="23" t="s">
        <v>175</v>
      </c>
      <c r="F21" s="47" t="s">
        <v>423</v>
      </c>
      <c r="G21" s="48"/>
      <c r="H21" s="35"/>
      <c r="I21" s="23"/>
      <c r="J21" s="23"/>
      <c r="K21" s="35" t="s">
        <v>387</v>
      </c>
      <c r="L21" s="19"/>
      <c r="M21" s="23"/>
      <c r="N21" s="23" t="s">
        <v>290</v>
      </c>
      <c r="O21" s="23"/>
      <c r="P21" s="90" t="s">
        <v>197</v>
      </c>
      <c r="Q21" s="14"/>
      <c r="U21" s="14"/>
    </row>
    <row r="22" spans="1:21" customFormat="1" ht="22.5" customHeight="1" thickBot="1">
      <c r="A22" s="91">
        <v>20</v>
      </c>
      <c r="B22" s="15"/>
      <c r="C22" s="20">
        <v>42</v>
      </c>
      <c r="D22" s="124" t="s">
        <v>288</v>
      </c>
      <c r="E22" s="24" t="s">
        <v>169</v>
      </c>
      <c r="F22" s="49" t="s">
        <v>424</v>
      </c>
      <c r="G22" s="50"/>
      <c r="H22" s="36"/>
      <c r="I22" s="24"/>
      <c r="J22" s="24"/>
      <c r="K22" s="36" t="s">
        <v>361</v>
      </c>
      <c r="L22" s="20"/>
      <c r="M22" s="24"/>
      <c r="N22" s="24" t="s">
        <v>293</v>
      </c>
      <c r="O22" s="24"/>
      <c r="P22" s="91" t="s">
        <v>86</v>
      </c>
      <c r="Q22" s="17"/>
      <c r="U22" s="17"/>
    </row>
    <row r="23" spans="1:21" customFormat="1" ht="22.5" customHeight="1">
      <c r="A23" s="89">
        <v>21</v>
      </c>
      <c r="B23" s="9"/>
      <c r="C23" s="18">
        <v>42</v>
      </c>
      <c r="D23" s="110" t="s">
        <v>291</v>
      </c>
      <c r="E23" s="22" t="s">
        <v>169</v>
      </c>
      <c r="F23" s="45" t="s">
        <v>425</v>
      </c>
      <c r="G23" s="46"/>
      <c r="H23" s="34"/>
      <c r="I23" s="22"/>
      <c r="J23" s="22"/>
      <c r="K23" s="34" t="s">
        <v>388</v>
      </c>
      <c r="L23" s="18"/>
      <c r="M23" s="22"/>
      <c r="N23" s="22" t="s">
        <v>296</v>
      </c>
      <c r="O23" s="22"/>
      <c r="P23" s="89" t="s">
        <v>59</v>
      </c>
      <c r="Q23" s="11"/>
      <c r="U23" s="11"/>
    </row>
    <row r="24" spans="1:21" customFormat="1" ht="22.5" customHeight="1">
      <c r="A24" s="90">
        <v>22</v>
      </c>
      <c r="B24" s="12"/>
      <c r="C24" s="19">
        <v>42</v>
      </c>
      <c r="D24" s="117" t="s">
        <v>294</v>
      </c>
      <c r="E24" s="23" t="s">
        <v>169</v>
      </c>
      <c r="F24" s="47" t="s">
        <v>426</v>
      </c>
      <c r="G24" s="48"/>
      <c r="H24" s="35"/>
      <c r="I24" s="23"/>
      <c r="J24" s="23"/>
      <c r="K24" s="35" t="s">
        <v>362</v>
      </c>
      <c r="L24" s="19"/>
      <c r="M24" s="23"/>
      <c r="N24" s="23" t="s">
        <v>287</v>
      </c>
      <c r="O24" s="23"/>
      <c r="P24" s="90" t="s">
        <v>197</v>
      </c>
      <c r="Q24" s="14"/>
      <c r="U24" s="14"/>
    </row>
    <row r="25" spans="1:21" customFormat="1" ht="22.5" customHeight="1">
      <c r="A25" s="90">
        <v>23</v>
      </c>
      <c r="B25" s="12"/>
      <c r="C25" s="19">
        <v>42</v>
      </c>
      <c r="D25" s="117" t="s">
        <v>318</v>
      </c>
      <c r="E25" s="23" t="s">
        <v>175</v>
      </c>
      <c r="F25" s="47" t="s">
        <v>429</v>
      </c>
      <c r="G25" s="48"/>
      <c r="H25" s="35"/>
      <c r="I25" s="23"/>
      <c r="J25" s="23"/>
      <c r="K25" s="35" t="s">
        <v>364</v>
      </c>
      <c r="L25" s="19"/>
      <c r="M25" s="23"/>
      <c r="N25" s="23" t="s">
        <v>304</v>
      </c>
      <c r="O25" s="23"/>
      <c r="P25" s="90" t="s">
        <v>197</v>
      </c>
      <c r="Q25" s="14"/>
      <c r="U25" s="14"/>
    </row>
    <row r="26" spans="1:21" customFormat="1" ht="22.5" customHeight="1">
      <c r="A26" s="90">
        <v>24</v>
      </c>
      <c r="B26" s="12"/>
      <c r="C26" s="19">
        <v>42</v>
      </c>
      <c r="D26" s="117" t="s">
        <v>321</v>
      </c>
      <c r="E26" s="23" t="s">
        <v>175</v>
      </c>
      <c r="F26" s="47" t="s">
        <v>430</v>
      </c>
      <c r="G26" s="48"/>
      <c r="H26" s="35"/>
      <c r="I26" s="23"/>
      <c r="J26" s="23"/>
      <c r="K26" s="35" t="s">
        <v>389</v>
      </c>
      <c r="L26" s="19"/>
      <c r="M26" s="23"/>
      <c r="N26" s="23" t="s">
        <v>308</v>
      </c>
      <c r="O26" s="23"/>
      <c r="P26" s="90" t="s">
        <v>265</v>
      </c>
      <c r="Q26" s="14"/>
      <c r="U26" s="14"/>
    </row>
    <row r="27" spans="1:21" customFormat="1" ht="22.5" customHeight="1" thickBot="1">
      <c r="A27" s="91">
        <v>25</v>
      </c>
      <c r="B27" s="15"/>
      <c r="C27" s="20">
        <v>42</v>
      </c>
      <c r="D27" s="124" t="s">
        <v>325</v>
      </c>
      <c r="E27" s="24" t="s">
        <v>175</v>
      </c>
      <c r="F27" s="49" t="s">
        <v>431</v>
      </c>
      <c r="G27" s="50"/>
      <c r="H27" s="36"/>
      <c r="I27" s="24"/>
      <c r="J27" s="24"/>
      <c r="K27" s="36" t="s">
        <v>365</v>
      </c>
      <c r="L27" s="20"/>
      <c r="M27" s="24"/>
      <c r="N27" s="24" t="s">
        <v>311</v>
      </c>
      <c r="O27" s="24"/>
      <c r="P27" s="91" t="s">
        <v>197</v>
      </c>
      <c r="Q27" s="17"/>
      <c r="U27" s="17"/>
    </row>
    <row r="28" spans="1:21" customFormat="1" ht="22.5" customHeight="1">
      <c r="A28" s="89">
        <v>26</v>
      </c>
      <c r="B28" s="9"/>
      <c r="C28" s="18">
        <v>42</v>
      </c>
      <c r="D28" s="110" t="s">
        <v>327</v>
      </c>
      <c r="E28" s="22" t="s">
        <v>175</v>
      </c>
      <c r="F28" s="45" t="s">
        <v>432</v>
      </c>
      <c r="G28" s="46"/>
      <c r="H28" s="34"/>
      <c r="I28" s="22"/>
      <c r="J28" s="22"/>
      <c r="K28" s="34" t="s">
        <v>366</v>
      </c>
      <c r="L28" s="18"/>
      <c r="M28" s="22"/>
      <c r="N28" s="22" t="s">
        <v>314</v>
      </c>
      <c r="O28" s="22"/>
      <c r="P28" s="89" t="s">
        <v>93</v>
      </c>
      <c r="Q28" s="11"/>
      <c r="U28" s="11"/>
    </row>
    <row r="29" spans="1:21" customFormat="1" ht="22.5" customHeight="1">
      <c r="A29" s="90">
        <v>27</v>
      </c>
      <c r="B29" s="12"/>
      <c r="C29" s="19">
        <v>42</v>
      </c>
      <c r="D29" s="117" t="s">
        <v>19</v>
      </c>
      <c r="E29" s="23" t="s">
        <v>169</v>
      </c>
      <c r="F29" s="47" t="s">
        <v>433</v>
      </c>
      <c r="G29" s="48"/>
      <c r="H29" s="35"/>
      <c r="I29" s="23"/>
      <c r="J29" s="23"/>
      <c r="K29" s="35" t="s">
        <v>367</v>
      </c>
      <c r="L29" s="19"/>
      <c r="M29" s="23"/>
      <c r="N29" s="23" t="s">
        <v>317</v>
      </c>
      <c r="O29" s="23"/>
      <c r="P29" s="90" t="s">
        <v>133</v>
      </c>
      <c r="Q29" s="14"/>
      <c r="U29" s="14"/>
    </row>
    <row r="30" spans="1:21" customFormat="1" ht="22.5" customHeight="1">
      <c r="A30" s="90">
        <v>28</v>
      </c>
      <c r="B30" s="12"/>
      <c r="C30" s="19">
        <v>42</v>
      </c>
      <c r="D30" s="117" t="s">
        <v>22</v>
      </c>
      <c r="E30" s="23" t="s">
        <v>175</v>
      </c>
      <c r="F30" s="47" t="s">
        <v>434</v>
      </c>
      <c r="G30" s="48"/>
      <c r="H30" s="35"/>
      <c r="I30" s="23"/>
      <c r="J30" s="23"/>
      <c r="K30" s="35" t="s">
        <v>368</v>
      </c>
      <c r="L30" s="19"/>
      <c r="M30" s="23"/>
      <c r="N30" s="23" t="s">
        <v>320</v>
      </c>
      <c r="O30" s="23"/>
      <c r="P30" s="90" t="s">
        <v>133</v>
      </c>
      <c r="Q30" s="14"/>
      <c r="U30" s="14"/>
    </row>
    <row r="31" spans="1:21" customFormat="1" ht="22.5" customHeight="1">
      <c r="A31" s="90">
        <v>29</v>
      </c>
      <c r="B31" s="12"/>
      <c r="C31" s="19">
        <v>42</v>
      </c>
      <c r="D31" s="117" t="s">
        <v>25</v>
      </c>
      <c r="E31" s="23" t="s">
        <v>169</v>
      </c>
      <c r="F31" s="47" t="s">
        <v>435</v>
      </c>
      <c r="G31" s="48"/>
      <c r="H31" s="35"/>
      <c r="I31" s="23"/>
      <c r="J31" s="23"/>
      <c r="K31" s="35" t="s">
        <v>369</v>
      </c>
      <c r="L31" s="19"/>
      <c r="M31" s="23"/>
      <c r="N31" s="23" t="s">
        <v>323</v>
      </c>
      <c r="O31" s="23"/>
      <c r="P31" s="90" t="s">
        <v>93</v>
      </c>
      <c r="Q31" s="14"/>
      <c r="U31" s="14"/>
    </row>
    <row r="32" spans="1:21" customFormat="1" ht="22.5" customHeight="1" thickBot="1">
      <c r="A32" s="91">
        <v>30</v>
      </c>
      <c r="B32" s="15"/>
      <c r="C32" s="20">
        <v>42</v>
      </c>
      <c r="D32" s="124" t="s">
        <v>28</v>
      </c>
      <c r="E32" s="24" t="s">
        <v>169</v>
      </c>
      <c r="F32" s="49" t="s">
        <v>436</v>
      </c>
      <c r="G32" s="50"/>
      <c r="H32" s="36"/>
      <c r="I32" s="24"/>
      <c r="J32" s="24"/>
      <c r="K32" s="36" t="s">
        <v>370</v>
      </c>
      <c r="L32" s="20"/>
      <c r="M32" s="24"/>
      <c r="N32" s="24" t="s">
        <v>314</v>
      </c>
      <c r="O32" s="24"/>
      <c r="P32" s="91" t="s">
        <v>38</v>
      </c>
      <c r="Q32" s="17"/>
      <c r="U32" s="17"/>
    </row>
    <row r="33" spans="1:21" customFormat="1" ht="22.5" customHeight="1">
      <c r="A33" s="89">
        <v>31</v>
      </c>
      <c r="B33" s="9"/>
      <c r="C33" s="18">
        <v>42</v>
      </c>
      <c r="D33" s="110" t="s">
        <v>421</v>
      </c>
      <c r="E33" s="22" t="s">
        <v>175</v>
      </c>
      <c r="F33" s="45" t="s">
        <v>242</v>
      </c>
      <c r="G33" s="46"/>
      <c r="H33" s="34"/>
      <c r="I33" s="22"/>
      <c r="J33" s="22"/>
      <c r="K33" s="34" t="s">
        <v>384</v>
      </c>
      <c r="L33" s="18"/>
      <c r="M33" s="22"/>
      <c r="N33" s="22" t="s">
        <v>274</v>
      </c>
      <c r="O33" s="22"/>
      <c r="P33" s="89" t="s">
        <v>66</v>
      </c>
      <c r="Q33" s="11"/>
      <c r="U33" s="11"/>
    </row>
    <row r="34" spans="1:21" customFormat="1" ht="22.5" customHeight="1">
      <c r="A34" s="90">
        <v>32</v>
      </c>
      <c r="B34" s="12"/>
      <c r="C34" s="19"/>
      <c r="D34" s="117"/>
      <c r="E34" s="23"/>
      <c r="F34" s="47"/>
      <c r="G34" s="48"/>
      <c r="H34" s="35"/>
      <c r="I34" s="23"/>
      <c r="J34" s="23"/>
      <c r="K34" s="35"/>
      <c r="L34" s="19"/>
      <c r="M34" s="23"/>
      <c r="N34" s="23"/>
      <c r="O34" s="23"/>
      <c r="P34" s="90"/>
      <c r="Q34" s="14"/>
      <c r="U34" s="14"/>
    </row>
    <row r="35" spans="1:21" customFormat="1" ht="22.5" customHeight="1">
      <c r="A35" s="90">
        <v>33</v>
      </c>
      <c r="B35" s="12"/>
      <c r="C35" s="19"/>
      <c r="D35" s="117"/>
      <c r="E35" s="23"/>
      <c r="F35" s="47"/>
      <c r="G35" s="48"/>
      <c r="H35" s="35"/>
      <c r="I35" s="23"/>
      <c r="J35" s="23"/>
      <c r="K35" s="35"/>
      <c r="L35" s="19"/>
      <c r="M35" s="23"/>
      <c r="N35" s="23"/>
      <c r="O35" s="23"/>
      <c r="P35" s="90"/>
      <c r="Q35" s="14"/>
      <c r="U35" s="14"/>
    </row>
    <row r="36" spans="1:21" customFormat="1" ht="22.5" customHeight="1">
      <c r="A36" s="90">
        <v>34</v>
      </c>
      <c r="B36" s="12"/>
      <c r="C36" s="19"/>
      <c r="D36" s="117"/>
      <c r="E36" s="23"/>
      <c r="F36" s="47"/>
      <c r="G36" s="48"/>
      <c r="H36" s="35"/>
      <c r="I36" s="23"/>
      <c r="J36" s="23"/>
      <c r="K36" s="35"/>
      <c r="L36" s="19"/>
      <c r="M36" s="23"/>
      <c r="N36" s="23"/>
      <c r="O36" s="23"/>
      <c r="P36" s="90"/>
      <c r="Q36" s="14"/>
      <c r="U36" s="14"/>
    </row>
    <row r="37" spans="1:21" customFormat="1" ht="22.5" customHeight="1" thickBot="1">
      <c r="A37" s="91">
        <v>35</v>
      </c>
      <c r="B37" s="15"/>
      <c r="C37" s="20"/>
      <c r="D37" s="124"/>
      <c r="E37" s="24"/>
      <c r="F37" s="49"/>
      <c r="G37" s="50"/>
      <c r="H37" s="36"/>
      <c r="I37" s="24"/>
      <c r="J37" s="24"/>
      <c r="K37" s="36"/>
      <c r="L37" s="20"/>
      <c r="M37" s="24"/>
      <c r="N37" s="24"/>
      <c r="O37" s="24"/>
      <c r="P37" s="91"/>
      <c r="Q37" s="17"/>
      <c r="U37" s="17"/>
    </row>
    <row r="38" spans="1:21" customFormat="1" ht="22.5" customHeight="1">
      <c r="A38" s="89">
        <v>36</v>
      </c>
      <c r="B38" s="9"/>
      <c r="C38" s="18"/>
      <c r="D38" s="110"/>
      <c r="E38" s="22"/>
      <c r="F38" s="45"/>
      <c r="G38" s="46"/>
      <c r="H38" s="34"/>
      <c r="I38" s="22"/>
      <c r="J38" s="22"/>
      <c r="K38" s="34"/>
      <c r="L38" s="18"/>
      <c r="M38" s="22"/>
      <c r="N38" s="22"/>
      <c r="O38" s="22"/>
      <c r="P38" s="89"/>
      <c r="Q38" s="11"/>
      <c r="U38" s="11"/>
    </row>
    <row r="39" spans="1:21" customFormat="1" ht="22.5" customHeight="1">
      <c r="A39" s="90">
        <v>37</v>
      </c>
      <c r="B39" s="12"/>
      <c r="C39" s="19"/>
      <c r="D39" s="117"/>
      <c r="E39" s="23"/>
      <c r="F39" s="47"/>
      <c r="G39" s="48"/>
      <c r="H39" s="35"/>
      <c r="I39" s="23"/>
      <c r="J39" s="23"/>
      <c r="K39" s="35"/>
      <c r="L39" s="19"/>
      <c r="M39" s="23"/>
      <c r="N39" s="23"/>
      <c r="O39" s="23"/>
      <c r="P39" s="90"/>
      <c r="Q39" s="14"/>
      <c r="U39" s="14"/>
    </row>
    <row r="40" spans="1:21" customFormat="1" ht="22.5" customHeight="1">
      <c r="A40" s="90">
        <v>38</v>
      </c>
      <c r="B40" s="12"/>
      <c r="C40" s="19"/>
      <c r="D40" s="117"/>
      <c r="E40" s="23"/>
      <c r="F40" s="47"/>
      <c r="G40" s="48"/>
      <c r="H40" s="35"/>
      <c r="I40" s="23"/>
      <c r="J40" s="23"/>
      <c r="K40" s="35"/>
      <c r="L40" s="19"/>
      <c r="M40" s="23"/>
      <c r="N40" s="23"/>
      <c r="O40" s="23"/>
      <c r="P40" s="90"/>
      <c r="Q40" s="14"/>
      <c r="U40" s="14"/>
    </row>
    <row r="41" spans="1:21" customFormat="1" ht="22.5" customHeight="1">
      <c r="A41" s="90">
        <v>39</v>
      </c>
      <c r="B41" s="12"/>
      <c r="C41" s="19"/>
      <c r="D41" s="117"/>
      <c r="E41" s="23"/>
      <c r="F41" s="47"/>
      <c r="G41" s="48"/>
      <c r="H41" s="35"/>
      <c r="I41" s="23"/>
      <c r="J41" s="23"/>
      <c r="K41" s="35"/>
      <c r="L41" s="19"/>
      <c r="M41" s="23"/>
      <c r="N41" s="23"/>
      <c r="O41" s="23"/>
      <c r="P41" s="90"/>
      <c r="Q41" s="14"/>
      <c r="U41" s="14"/>
    </row>
    <row r="42" spans="1:21" customFormat="1" ht="22.5" customHeight="1" thickBot="1">
      <c r="A42" s="91">
        <v>40</v>
      </c>
      <c r="B42" s="15"/>
      <c r="C42" s="20"/>
      <c r="D42" s="124"/>
      <c r="E42" s="24"/>
      <c r="F42" s="49"/>
      <c r="G42" s="50"/>
      <c r="H42" s="36"/>
      <c r="I42" s="24"/>
      <c r="J42" s="24"/>
      <c r="K42" s="36"/>
      <c r="L42" s="20"/>
      <c r="M42" s="24"/>
      <c r="N42" s="24"/>
      <c r="O42" s="24"/>
      <c r="P42" s="91"/>
      <c r="Q42" s="17"/>
      <c r="U42" s="17"/>
    </row>
    <row r="43" spans="1:21" customFormat="1" ht="22.5" customHeight="1">
      <c r="A43" s="89">
        <v>41</v>
      </c>
      <c r="B43" s="9"/>
      <c r="C43" s="18"/>
      <c r="D43" s="110"/>
      <c r="E43" s="22"/>
      <c r="F43" s="45"/>
      <c r="G43" s="46"/>
      <c r="H43" s="34"/>
      <c r="I43" s="22"/>
      <c r="J43" s="22"/>
      <c r="K43" s="34"/>
      <c r="L43" s="18"/>
      <c r="M43" s="22"/>
      <c r="N43" s="22"/>
      <c r="O43" s="22"/>
      <c r="P43" s="89"/>
      <c r="Q43" s="11"/>
      <c r="U43" s="11"/>
    </row>
    <row r="44" spans="1:21" customFormat="1" ht="22.5" customHeight="1">
      <c r="A44" s="90">
        <v>42</v>
      </c>
      <c r="B44" s="12"/>
      <c r="C44" s="19"/>
      <c r="D44" s="117"/>
      <c r="E44" s="23"/>
      <c r="F44" s="47"/>
      <c r="G44" s="48"/>
      <c r="H44" s="35"/>
      <c r="I44" s="23"/>
      <c r="J44" s="23"/>
      <c r="K44" s="35"/>
      <c r="L44" s="19"/>
      <c r="M44" s="23"/>
      <c r="N44" s="23"/>
      <c r="O44" s="23"/>
      <c r="P44" s="90"/>
      <c r="Q44" s="14"/>
      <c r="U44" s="14"/>
    </row>
    <row r="45" spans="1:21" customFormat="1" ht="22.5" customHeight="1" thickBot="1">
      <c r="A45" s="91">
        <v>43</v>
      </c>
      <c r="B45" s="15"/>
      <c r="C45" s="20"/>
      <c r="D45" s="124"/>
      <c r="E45" s="24"/>
      <c r="F45" s="49"/>
      <c r="G45" s="50"/>
      <c r="H45" s="36"/>
      <c r="I45" s="24"/>
      <c r="J45" s="24"/>
      <c r="K45" s="36"/>
      <c r="L45" s="20"/>
      <c r="M45" s="24"/>
      <c r="N45" s="24"/>
      <c r="O45" s="24"/>
      <c r="P45" s="91"/>
      <c r="Q45" s="17"/>
      <c r="U45" s="17"/>
    </row>
  </sheetData>
  <mergeCells count="4">
    <mergeCell ref="M2:N2"/>
    <mergeCell ref="F2:G2"/>
    <mergeCell ref="A1:Q1"/>
    <mergeCell ref="J2:L2"/>
  </mergeCells>
  <phoneticPr fontId="1"/>
  <pageMargins left="0.78700000000000003" right="0.78700000000000003" top="0.33" bottom="0.21" header="0.28999999999999998" footer="0.24"/>
  <pageSetup paperSize="1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F45"/>
  <sheetViews>
    <sheetView workbookViewId="0">
      <pane ySplit="1" topLeftCell="A2" activePane="bottomLeft" state="frozen"/>
      <selection activeCell="X10" sqref="X10"/>
      <selection pane="bottomLeft" activeCell="AB8" sqref="AB8"/>
    </sheetView>
  </sheetViews>
  <sheetFormatPr defaultRowHeight="12"/>
  <cols>
    <col min="1" max="1" width="3.85546875" style="1" customWidth="1"/>
    <col min="2" max="2" width="3.85546875" style="1" hidden="1" customWidth="1"/>
    <col min="3" max="3" width="21.28515625" style="96" customWidth="1"/>
    <col min="4" max="14" width="19" style="21" hidden="1" customWidth="1"/>
    <col min="15" max="20" width="4.42578125" style="2" hidden="1" customWidth="1"/>
    <col min="21" max="31" width="4.42578125" style="2" customWidth="1"/>
    <col min="32" max="32" width="16.42578125" style="2" customWidth="1"/>
    <col min="33" max="33" width="4.7109375" style="2" customWidth="1"/>
    <col min="34" max="16384" width="9.140625" style="2"/>
  </cols>
  <sheetData>
    <row r="1" spans="1:32" ht="93.75" customHeight="1" thickBot="1">
      <c r="A1" s="44"/>
      <c r="B1" s="201"/>
      <c r="C1" s="9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2" customFormat="1" ht="15" customHeight="1">
      <c r="A2" s="9">
        <v>1</v>
      </c>
      <c r="B2" s="34">
        <v>42</v>
      </c>
      <c r="C2" s="93" t="s">
        <v>330</v>
      </c>
      <c r="D2" s="41" t="s">
        <v>169</v>
      </c>
      <c r="E2" s="41" t="s">
        <v>427</v>
      </c>
      <c r="F2" s="41"/>
      <c r="G2" s="41"/>
      <c r="H2" s="41"/>
      <c r="I2" s="41"/>
      <c r="J2" s="41" t="s">
        <v>390</v>
      </c>
      <c r="K2" s="41"/>
      <c r="L2" s="41"/>
      <c r="M2" s="41" t="s">
        <v>329</v>
      </c>
      <c r="N2" s="41"/>
      <c r="O2" s="18" t="s">
        <v>197</v>
      </c>
      <c r="P2" s="18"/>
      <c r="Q2" s="18"/>
      <c r="R2" s="18"/>
      <c r="S2" s="18"/>
      <c r="T2" s="18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</row>
    <row r="3" spans="1:32" customFormat="1" ht="15" customHeight="1">
      <c r="A3" s="12">
        <v>2</v>
      </c>
      <c r="B3" s="35">
        <v>42</v>
      </c>
      <c r="C3" s="94" t="s">
        <v>333</v>
      </c>
      <c r="D3" s="42" t="s">
        <v>175</v>
      </c>
      <c r="E3" s="42" t="s">
        <v>428</v>
      </c>
      <c r="F3" s="42"/>
      <c r="G3" s="42"/>
      <c r="H3" s="42"/>
      <c r="I3" s="42"/>
      <c r="J3" s="42" t="s">
        <v>396</v>
      </c>
      <c r="K3" s="42"/>
      <c r="L3" s="42"/>
      <c r="M3" s="42" t="s">
        <v>21</v>
      </c>
      <c r="N3" s="42"/>
      <c r="O3" s="19" t="s">
        <v>197</v>
      </c>
      <c r="P3" s="19"/>
      <c r="Q3" s="19"/>
      <c r="R3" s="19"/>
      <c r="S3" s="19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1:32" customFormat="1" ht="15" customHeight="1">
      <c r="A4" s="12">
        <v>3</v>
      </c>
      <c r="B4" s="35">
        <v>42</v>
      </c>
      <c r="C4" s="94" t="s">
        <v>336</v>
      </c>
      <c r="D4" s="42" t="s">
        <v>169</v>
      </c>
      <c r="E4" s="42" t="s">
        <v>408</v>
      </c>
      <c r="F4" s="42"/>
      <c r="G4" s="42"/>
      <c r="H4" s="42"/>
      <c r="I4" s="42"/>
      <c r="J4" s="42" t="s">
        <v>381</v>
      </c>
      <c r="K4" s="42"/>
      <c r="L4" s="42"/>
      <c r="M4" s="42" t="s">
        <v>27</v>
      </c>
      <c r="N4" s="42"/>
      <c r="O4" s="19" t="s">
        <v>197</v>
      </c>
      <c r="P4" s="19"/>
      <c r="Q4" s="19"/>
      <c r="R4" s="19"/>
      <c r="S4" s="19"/>
      <c r="T4" s="19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customFormat="1" ht="15" customHeight="1">
      <c r="A5" s="12">
        <v>4</v>
      </c>
      <c r="B5" s="35">
        <v>42</v>
      </c>
      <c r="C5" s="94" t="s">
        <v>339</v>
      </c>
      <c r="D5" s="42" t="s">
        <v>175</v>
      </c>
      <c r="E5" s="42" t="s">
        <v>409</v>
      </c>
      <c r="F5" s="42"/>
      <c r="G5" s="42"/>
      <c r="H5" s="42"/>
      <c r="I5" s="42"/>
      <c r="J5" s="42" t="s">
        <v>382</v>
      </c>
      <c r="K5" s="42"/>
      <c r="L5" s="42"/>
      <c r="M5" s="42" t="s">
        <v>30</v>
      </c>
      <c r="N5" s="42"/>
      <c r="O5" s="19" t="s">
        <v>66</v>
      </c>
      <c r="P5" s="19"/>
      <c r="Q5" s="19"/>
      <c r="R5" s="19"/>
      <c r="S5" s="19"/>
      <c r="T5" s="19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1:32" customFormat="1" ht="15" customHeight="1" thickBot="1">
      <c r="A6" s="15">
        <v>5</v>
      </c>
      <c r="B6" s="36">
        <v>42</v>
      </c>
      <c r="C6" s="95" t="s">
        <v>341</v>
      </c>
      <c r="D6" s="43" t="s">
        <v>175</v>
      </c>
      <c r="E6" s="43" t="s">
        <v>410</v>
      </c>
      <c r="F6" s="43"/>
      <c r="G6" s="43"/>
      <c r="H6" s="43"/>
      <c r="I6" s="43"/>
      <c r="J6" s="43" t="s">
        <v>392</v>
      </c>
      <c r="K6" s="43"/>
      <c r="L6" s="43"/>
      <c r="M6" s="43" t="s">
        <v>332</v>
      </c>
      <c r="N6" s="43"/>
      <c r="O6" s="20" t="s">
        <v>68</v>
      </c>
      <c r="P6" s="20"/>
      <c r="Q6" s="20"/>
      <c r="R6" s="20"/>
      <c r="S6" s="20"/>
      <c r="T6" s="20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</row>
    <row r="7" spans="1:32" customFormat="1" ht="15" customHeight="1">
      <c r="A7" s="9">
        <v>6</v>
      </c>
      <c r="B7" s="34">
        <v>42</v>
      </c>
      <c r="C7" s="93" t="s">
        <v>344</v>
      </c>
      <c r="D7" s="41" t="s">
        <v>169</v>
      </c>
      <c r="E7" s="41" t="s">
        <v>411</v>
      </c>
      <c r="F7" s="41"/>
      <c r="G7" s="41"/>
      <c r="H7" s="41"/>
      <c r="I7" s="41"/>
      <c r="J7" s="41" t="s">
        <v>377</v>
      </c>
      <c r="K7" s="41"/>
      <c r="L7" s="41"/>
      <c r="M7" s="41" t="s">
        <v>8</v>
      </c>
      <c r="N7" s="41"/>
      <c r="O7" s="18" t="s">
        <v>66</v>
      </c>
      <c r="P7" s="18"/>
      <c r="Q7" s="18"/>
      <c r="R7" s="18"/>
      <c r="S7" s="18"/>
      <c r="T7" s="1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32" customFormat="1" ht="15" customHeight="1">
      <c r="A8" s="12">
        <v>7</v>
      </c>
      <c r="B8" s="35">
        <v>42</v>
      </c>
      <c r="C8" s="94" t="s">
        <v>412</v>
      </c>
      <c r="D8" s="42" t="s">
        <v>175</v>
      </c>
      <c r="E8" s="42" t="s">
        <v>413</v>
      </c>
      <c r="F8" s="42"/>
      <c r="G8" s="42"/>
      <c r="H8" s="42"/>
      <c r="I8" s="42"/>
      <c r="J8" s="42" t="s">
        <v>395</v>
      </c>
      <c r="K8" s="42"/>
      <c r="L8" s="42"/>
      <c r="M8" s="42" t="s">
        <v>11</v>
      </c>
      <c r="N8" s="42"/>
      <c r="O8" s="19" t="s">
        <v>55</v>
      </c>
      <c r="P8" s="19"/>
      <c r="Q8" s="19"/>
      <c r="R8" s="19"/>
      <c r="S8" s="19"/>
      <c r="T8" s="19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1:32" customFormat="1" ht="15" customHeight="1">
      <c r="A9" s="12">
        <v>8</v>
      </c>
      <c r="B9" s="35">
        <v>42</v>
      </c>
      <c r="C9" s="94" t="s">
        <v>351</v>
      </c>
      <c r="D9" s="42" t="s">
        <v>175</v>
      </c>
      <c r="E9" s="42" t="s">
        <v>414</v>
      </c>
      <c r="F9" s="42"/>
      <c r="G9" s="42"/>
      <c r="H9" s="42"/>
      <c r="I9" s="42"/>
      <c r="J9" s="42" t="s">
        <v>378</v>
      </c>
      <c r="K9" s="42"/>
      <c r="L9" s="42"/>
      <c r="M9" s="42" t="s">
        <v>14</v>
      </c>
      <c r="N9" s="42"/>
      <c r="O9" s="19" t="s">
        <v>73</v>
      </c>
      <c r="P9" s="19"/>
      <c r="Q9" s="19"/>
      <c r="R9" s="19"/>
      <c r="S9" s="19"/>
      <c r="T9" s="1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2" customFormat="1" ht="15" customHeight="1">
      <c r="A10" s="12">
        <v>9</v>
      </c>
      <c r="B10" s="35">
        <v>42</v>
      </c>
      <c r="C10" s="94" t="s">
        <v>354</v>
      </c>
      <c r="D10" s="42" t="s">
        <v>169</v>
      </c>
      <c r="E10" s="42" t="s">
        <v>415</v>
      </c>
      <c r="F10" s="42"/>
      <c r="G10" s="42"/>
      <c r="H10" s="42"/>
      <c r="I10" s="42"/>
      <c r="J10" s="42" t="s">
        <v>380</v>
      </c>
      <c r="K10" s="42"/>
      <c r="L10" s="42"/>
      <c r="M10" s="42" t="s">
        <v>24</v>
      </c>
      <c r="N10" s="42"/>
      <c r="O10" s="19" t="s">
        <v>197</v>
      </c>
      <c r="P10" s="19"/>
      <c r="Q10" s="19"/>
      <c r="R10" s="19"/>
      <c r="S10" s="19"/>
      <c r="T10" s="19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2" customFormat="1" ht="15" customHeight="1" thickBot="1">
      <c r="A11" s="15">
        <v>10</v>
      </c>
      <c r="B11" s="36">
        <v>42</v>
      </c>
      <c r="C11" s="95" t="s">
        <v>3</v>
      </c>
      <c r="D11" s="43" t="s">
        <v>175</v>
      </c>
      <c r="E11" s="43" t="s">
        <v>416</v>
      </c>
      <c r="F11" s="43"/>
      <c r="G11" s="43"/>
      <c r="H11" s="43"/>
      <c r="I11" s="43"/>
      <c r="J11" s="43" t="s">
        <v>379</v>
      </c>
      <c r="K11" s="43"/>
      <c r="L11" s="43"/>
      <c r="M11" s="43" t="s">
        <v>17</v>
      </c>
      <c r="N11" s="43"/>
      <c r="O11" s="20" t="s">
        <v>136</v>
      </c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</row>
    <row r="12" spans="1:32" customFormat="1" ht="15" customHeight="1">
      <c r="A12" s="9">
        <v>11</v>
      </c>
      <c r="B12" s="34">
        <v>42</v>
      </c>
      <c r="C12" s="93" t="s">
        <v>6</v>
      </c>
      <c r="D12" s="41" t="s">
        <v>175</v>
      </c>
      <c r="E12" s="41" t="s">
        <v>417</v>
      </c>
      <c r="F12" s="41"/>
      <c r="G12" s="41"/>
      <c r="H12" s="41"/>
      <c r="I12" s="41"/>
      <c r="J12" s="41" t="s">
        <v>371</v>
      </c>
      <c r="K12" s="41"/>
      <c r="L12" s="41"/>
      <c r="M12" s="41" t="s">
        <v>332</v>
      </c>
      <c r="N12" s="41"/>
      <c r="O12" s="18" t="s">
        <v>197</v>
      </c>
      <c r="P12" s="18"/>
      <c r="Q12" s="18"/>
      <c r="R12" s="18"/>
      <c r="S12" s="18"/>
      <c r="T12" s="1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</row>
    <row r="13" spans="1:32" customFormat="1" ht="15" customHeight="1">
      <c r="A13" s="12">
        <v>12</v>
      </c>
      <c r="B13" s="35">
        <v>42</v>
      </c>
      <c r="C13" s="94" t="s">
        <v>9</v>
      </c>
      <c r="D13" s="42" t="s">
        <v>175</v>
      </c>
      <c r="E13" s="42" t="s">
        <v>418</v>
      </c>
      <c r="F13" s="42"/>
      <c r="G13" s="42"/>
      <c r="H13" s="42"/>
      <c r="I13" s="42"/>
      <c r="J13" s="42" t="s">
        <v>372</v>
      </c>
      <c r="K13" s="42"/>
      <c r="L13" s="42"/>
      <c r="M13" s="42" t="s">
        <v>335</v>
      </c>
      <c r="N13" s="42"/>
      <c r="O13" s="19" t="s">
        <v>197</v>
      </c>
      <c r="P13" s="19"/>
      <c r="Q13" s="19"/>
      <c r="R13" s="19"/>
      <c r="S13" s="19"/>
      <c r="T13" s="19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customFormat="1" ht="15" customHeight="1">
      <c r="A14" s="12">
        <v>13</v>
      </c>
      <c r="B14" s="35">
        <v>42</v>
      </c>
      <c r="C14" s="94" t="s">
        <v>12</v>
      </c>
      <c r="D14" s="42" t="s">
        <v>175</v>
      </c>
      <c r="E14" s="42" t="s">
        <v>419</v>
      </c>
      <c r="F14" s="42"/>
      <c r="G14" s="42"/>
      <c r="H14" s="42"/>
      <c r="I14" s="42"/>
      <c r="J14" s="42" t="s">
        <v>375</v>
      </c>
      <c r="K14" s="42"/>
      <c r="L14" s="42"/>
      <c r="M14" s="42" t="s">
        <v>1</v>
      </c>
      <c r="N14" s="42"/>
      <c r="O14" s="19" t="s">
        <v>66</v>
      </c>
      <c r="P14" s="19"/>
      <c r="Q14" s="19"/>
      <c r="R14" s="19"/>
      <c r="S14" s="19"/>
      <c r="T14" s="19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</row>
    <row r="15" spans="1:32" customFormat="1" ht="15" customHeight="1">
      <c r="A15" s="12">
        <v>14</v>
      </c>
      <c r="B15" s="35">
        <v>42</v>
      </c>
      <c r="C15" s="94" t="s">
        <v>15</v>
      </c>
      <c r="D15" s="42" t="s">
        <v>169</v>
      </c>
      <c r="E15" s="42" t="s">
        <v>420</v>
      </c>
      <c r="F15" s="42"/>
      <c r="G15" s="42"/>
      <c r="H15" s="42"/>
      <c r="I15" s="42"/>
      <c r="J15" s="42" t="s">
        <v>391</v>
      </c>
      <c r="K15" s="42"/>
      <c r="L15" s="42"/>
      <c r="M15" s="42" t="s">
        <v>338</v>
      </c>
      <c r="N15" s="42"/>
      <c r="O15" s="19" t="s">
        <v>197</v>
      </c>
      <c r="P15" s="19"/>
      <c r="Q15" s="19"/>
      <c r="R15" s="19"/>
      <c r="S15" s="19"/>
      <c r="T15" s="19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</row>
    <row r="16" spans="1:32" customFormat="1" ht="15" customHeight="1" thickBot="1">
      <c r="A16" s="15">
        <v>15</v>
      </c>
      <c r="B16" s="36">
        <v>42</v>
      </c>
      <c r="C16" s="95" t="s">
        <v>272</v>
      </c>
      <c r="D16" s="43" t="s">
        <v>175</v>
      </c>
      <c r="E16" s="43" t="s">
        <v>123</v>
      </c>
      <c r="F16" s="43"/>
      <c r="G16" s="43"/>
      <c r="H16" s="43"/>
      <c r="I16" s="43"/>
      <c r="J16" s="43" t="s">
        <v>385</v>
      </c>
      <c r="K16" s="43"/>
      <c r="L16" s="43"/>
      <c r="M16" s="43" t="s">
        <v>277</v>
      </c>
      <c r="N16" s="43"/>
      <c r="O16" s="20" t="s">
        <v>197</v>
      </c>
      <c r="P16" s="20"/>
      <c r="Q16" s="20"/>
      <c r="R16" s="20"/>
      <c r="S16" s="20"/>
      <c r="T16" s="2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</row>
    <row r="17" spans="1:32" customFormat="1" ht="15" customHeight="1">
      <c r="A17" s="9">
        <v>16</v>
      </c>
      <c r="B17" s="34">
        <v>42</v>
      </c>
      <c r="C17" s="93" t="s">
        <v>275</v>
      </c>
      <c r="D17" s="41" t="s">
        <v>175</v>
      </c>
      <c r="E17" s="41" t="s">
        <v>124</v>
      </c>
      <c r="F17" s="41"/>
      <c r="G17" s="41"/>
      <c r="H17" s="41"/>
      <c r="I17" s="41"/>
      <c r="J17" s="41" t="s">
        <v>386</v>
      </c>
      <c r="K17" s="41"/>
      <c r="L17" s="41"/>
      <c r="M17" s="41" t="s">
        <v>280</v>
      </c>
      <c r="N17" s="41"/>
      <c r="O17" s="18" t="s">
        <v>135</v>
      </c>
      <c r="P17" s="18"/>
      <c r="Q17" s="18"/>
      <c r="R17" s="18"/>
      <c r="S17" s="18"/>
      <c r="T17" s="1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</row>
    <row r="18" spans="1:32" customFormat="1" ht="15" customHeight="1">
      <c r="A18" s="12">
        <v>17</v>
      </c>
      <c r="B18" s="35">
        <v>42</v>
      </c>
      <c r="C18" s="94" t="s">
        <v>278</v>
      </c>
      <c r="D18" s="42" t="s">
        <v>175</v>
      </c>
      <c r="E18" s="42" t="s">
        <v>125</v>
      </c>
      <c r="F18" s="42"/>
      <c r="G18" s="42"/>
      <c r="H18" s="42"/>
      <c r="I18" s="42"/>
      <c r="J18" s="42" t="s">
        <v>359</v>
      </c>
      <c r="K18" s="42"/>
      <c r="L18" s="42"/>
      <c r="M18" s="42" t="s">
        <v>283</v>
      </c>
      <c r="N18" s="42"/>
      <c r="O18" s="19" t="s">
        <v>38</v>
      </c>
      <c r="P18" s="19"/>
      <c r="Q18" s="19"/>
      <c r="R18" s="19"/>
      <c r="S18" s="19"/>
      <c r="T18" s="19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1:32" customFormat="1" ht="15" customHeight="1">
      <c r="A19" s="12">
        <v>18</v>
      </c>
      <c r="B19" s="35">
        <v>42</v>
      </c>
      <c r="C19" s="94" t="s">
        <v>281</v>
      </c>
      <c r="D19" s="42" t="s">
        <v>169</v>
      </c>
      <c r="E19" s="42" t="s">
        <v>422</v>
      </c>
      <c r="F19" s="42"/>
      <c r="G19" s="42"/>
      <c r="H19" s="42"/>
      <c r="I19" s="42"/>
      <c r="J19" s="42" t="s">
        <v>360</v>
      </c>
      <c r="K19" s="42"/>
      <c r="L19" s="42"/>
      <c r="M19" s="42" t="s">
        <v>287</v>
      </c>
      <c r="N19" s="42"/>
      <c r="O19" s="19" t="s">
        <v>197</v>
      </c>
      <c r="P19" s="19"/>
      <c r="Q19" s="19"/>
      <c r="R19" s="19"/>
      <c r="S19" s="19"/>
      <c r="T19" s="19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1:32" customFormat="1" ht="15" customHeight="1">
      <c r="A20" s="12">
        <v>19</v>
      </c>
      <c r="B20" s="35">
        <v>42</v>
      </c>
      <c r="C20" s="94" t="s">
        <v>285</v>
      </c>
      <c r="D20" s="42" t="s">
        <v>175</v>
      </c>
      <c r="E20" s="42" t="s">
        <v>423</v>
      </c>
      <c r="F20" s="42"/>
      <c r="G20" s="42"/>
      <c r="H20" s="42"/>
      <c r="I20" s="42"/>
      <c r="J20" s="42" t="s">
        <v>387</v>
      </c>
      <c r="K20" s="42"/>
      <c r="L20" s="42"/>
      <c r="M20" s="42" t="s">
        <v>290</v>
      </c>
      <c r="N20" s="42"/>
      <c r="O20" s="19" t="s">
        <v>197</v>
      </c>
      <c r="P20" s="19"/>
      <c r="Q20" s="19"/>
      <c r="R20" s="19"/>
      <c r="S20" s="19"/>
      <c r="T20" s="19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1:32" customFormat="1" ht="15" customHeight="1" thickBot="1">
      <c r="A21" s="15">
        <v>20</v>
      </c>
      <c r="B21" s="36">
        <v>42</v>
      </c>
      <c r="C21" s="95" t="s">
        <v>288</v>
      </c>
      <c r="D21" s="43" t="s">
        <v>169</v>
      </c>
      <c r="E21" s="43" t="s">
        <v>424</v>
      </c>
      <c r="F21" s="43"/>
      <c r="G21" s="43"/>
      <c r="H21" s="43"/>
      <c r="I21" s="43"/>
      <c r="J21" s="43" t="s">
        <v>361</v>
      </c>
      <c r="K21" s="43"/>
      <c r="L21" s="43"/>
      <c r="M21" s="43" t="s">
        <v>293</v>
      </c>
      <c r="N21" s="43"/>
      <c r="O21" s="20" t="s">
        <v>86</v>
      </c>
      <c r="P21" s="20"/>
      <c r="Q21" s="20"/>
      <c r="R21" s="20"/>
      <c r="S21" s="20"/>
      <c r="T21" s="2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</row>
    <row r="22" spans="1:32" customFormat="1" ht="15" customHeight="1">
      <c r="A22" s="9">
        <v>21</v>
      </c>
      <c r="B22" s="34">
        <v>42</v>
      </c>
      <c r="C22" s="93" t="s">
        <v>291</v>
      </c>
      <c r="D22" s="41" t="s">
        <v>169</v>
      </c>
      <c r="E22" s="41" t="s">
        <v>425</v>
      </c>
      <c r="F22" s="41"/>
      <c r="G22" s="41"/>
      <c r="H22" s="41"/>
      <c r="I22" s="41"/>
      <c r="J22" s="41" t="s">
        <v>388</v>
      </c>
      <c r="K22" s="41"/>
      <c r="L22" s="41"/>
      <c r="M22" s="41" t="s">
        <v>296</v>
      </c>
      <c r="N22" s="41"/>
      <c r="O22" s="18" t="s">
        <v>59</v>
      </c>
      <c r="P22" s="18"/>
      <c r="Q22" s="18"/>
      <c r="R22" s="18"/>
      <c r="S22" s="18"/>
      <c r="T22" s="18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1:32" customFormat="1" ht="15" customHeight="1">
      <c r="A23" s="12">
        <v>22</v>
      </c>
      <c r="B23" s="35">
        <v>42</v>
      </c>
      <c r="C23" s="94" t="s">
        <v>294</v>
      </c>
      <c r="D23" s="42" t="s">
        <v>169</v>
      </c>
      <c r="E23" s="42" t="s">
        <v>426</v>
      </c>
      <c r="F23" s="42"/>
      <c r="G23" s="42"/>
      <c r="H23" s="42"/>
      <c r="I23" s="42"/>
      <c r="J23" s="42" t="s">
        <v>362</v>
      </c>
      <c r="K23" s="42"/>
      <c r="L23" s="42"/>
      <c r="M23" s="42" t="s">
        <v>287</v>
      </c>
      <c r="N23" s="42"/>
      <c r="O23" s="19" t="s">
        <v>197</v>
      </c>
      <c r="P23" s="19"/>
      <c r="Q23" s="19"/>
      <c r="R23" s="19"/>
      <c r="S23" s="19"/>
      <c r="T23" s="19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customFormat="1" ht="15" customHeight="1">
      <c r="A24" s="12">
        <v>23</v>
      </c>
      <c r="B24" s="35">
        <v>42</v>
      </c>
      <c r="C24" s="94" t="s">
        <v>318</v>
      </c>
      <c r="D24" s="42" t="s">
        <v>175</v>
      </c>
      <c r="E24" s="42" t="s">
        <v>429</v>
      </c>
      <c r="F24" s="42"/>
      <c r="G24" s="42"/>
      <c r="H24" s="42"/>
      <c r="I24" s="42"/>
      <c r="J24" s="42" t="s">
        <v>364</v>
      </c>
      <c r="K24" s="42"/>
      <c r="L24" s="42"/>
      <c r="M24" s="42" t="s">
        <v>304</v>
      </c>
      <c r="N24" s="42"/>
      <c r="O24" s="19" t="s">
        <v>197</v>
      </c>
      <c r="P24" s="19"/>
      <c r="Q24" s="19"/>
      <c r="R24" s="19"/>
      <c r="S24" s="19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customFormat="1" ht="15" customHeight="1">
      <c r="A25" s="12">
        <v>24</v>
      </c>
      <c r="B25" s="35">
        <v>42</v>
      </c>
      <c r="C25" s="94" t="s">
        <v>321</v>
      </c>
      <c r="D25" s="42" t="s">
        <v>175</v>
      </c>
      <c r="E25" s="42" t="s">
        <v>430</v>
      </c>
      <c r="F25" s="42"/>
      <c r="G25" s="42"/>
      <c r="H25" s="42"/>
      <c r="I25" s="42"/>
      <c r="J25" s="42" t="s">
        <v>389</v>
      </c>
      <c r="K25" s="42"/>
      <c r="L25" s="42"/>
      <c r="M25" s="42" t="s">
        <v>308</v>
      </c>
      <c r="N25" s="42"/>
      <c r="O25" s="19" t="s">
        <v>265</v>
      </c>
      <c r="P25" s="19"/>
      <c r="Q25" s="19"/>
      <c r="R25" s="19"/>
      <c r="S25" s="19"/>
      <c r="T25" s="19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customFormat="1" ht="15" customHeight="1" thickBot="1">
      <c r="A26" s="15">
        <v>25</v>
      </c>
      <c r="B26" s="36">
        <v>42</v>
      </c>
      <c r="C26" s="95" t="s">
        <v>325</v>
      </c>
      <c r="D26" s="43" t="s">
        <v>175</v>
      </c>
      <c r="E26" s="43" t="s">
        <v>431</v>
      </c>
      <c r="F26" s="43"/>
      <c r="G26" s="43"/>
      <c r="H26" s="43"/>
      <c r="I26" s="43"/>
      <c r="J26" s="43" t="s">
        <v>365</v>
      </c>
      <c r="K26" s="43"/>
      <c r="L26" s="43"/>
      <c r="M26" s="43" t="s">
        <v>311</v>
      </c>
      <c r="N26" s="43"/>
      <c r="O26" s="20" t="s">
        <v>197</v>
      </c>
      <c r="P26" s="20"/>
      <c r="Q26" s="20"/>
      <c r="R26" s="20"/>
      <c r="S26" s="20"/>
      <c r="T26" s="2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1:32" customFormat="1" ht="15" customHeight="1">
      <c r="A27" s="9">
        <v>26</v>
      </c>
      <c r="B27" s="34">
        <v>42</v>
      </c>
      <c r="C27" s="93" t="s">
        <v>327</v>
      </c>
      <c r="D27" s="41" t="s">
        <v>175</v>
      </c>
      <c r="E27" s="41" t="s">
        <v>432</v>
      </c>
      <c r="F27" s="41"/>
      <c r="G27" s="41"/>
      <c r="H27" s="41"/>
      <c r="I27" s="41"/>
      <c r="J27" s="41" t="s">
        <v>366</v>
      </c>
      <c r="K27" s="41"/>
      <c r="L27" s="41"/>
      <c r="M27" s="41" t="s">
        <v>314</v>
      </c>
      <c r="N27" s="41"/>
      <c r="O27" s="18" t="s">
        <v>93</v>
      </c>
      <c r="P27" s="18"/>
      <c r="Q27" s="18"/>
      <c r="R27" s="18"/>
      <c r="S27" s="18"/>
      <c r="T27" s="18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2" customFormat="1" ht="15" customHeight="1">
      <c r="A28" s="12">
        <v>27</v>
      </c>
      <c r="B28" s="35">
        <v>42</v>
      </c>
      <c r="C28" s="94" t="s">
        <v>19</v>
      </c>
      <c r="D28" s="42" t="s">
        <v>169</v>
      </c>
      <c r="E28" s="42" t="s">
        <v>433</v>
      </c>
      <c r="F28" s="42"/>
      <c r="G28" s="42"/>
      <c r="H28" s="42"/>
      <c r="I28" s="42"/>
      <c r="J28" s="42" t="s">
        <v>367</v>
      </c>
      <c r="K28" s="42"/>
      <c r="L28" s="42"/>
      <c r="M28" s="42" t="s">
        <v>317</v>
      </c>
      <c r="N28" s="42"/>
      <c r="O28" s="19" t="s">
        <v>133</v>
      </c>
      <c r="P28" s="19"/>
      <c r="Q28" s="19"/>
      <c r="R28" s="19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</row>
    <row r="29" spans="1:32" customFormat="1" ht="15" customHeight="1">
      <c r="A29" s="12">
        <v>28</v>
      </c>
      <c r="B29" s="35">
        <v>42</v>
      </c>
      <c r="C29" s="94" t="s">
        <v>22</v>
      </c>
      <c r="D29" s="42" t="s">
        <v>175</v>
      </c>
      <c r="E29" s="42" t="s">
        <v>434</v>
      </c>
      <c r="F29" s="42"/>
      <c r="G29" s="42"/>
      <c r="H29" s="42"/>
      <c r="I29" s="42"/>
      <c r="J29" s="42" t="s">
        <v>368</v>
      </c>
      <c r="K29" s="42"/>
      <c r="L29" s="42"/>
      <c r="M29" s="42" t="s">
        <v>320</v>
      </c>
      <c r="N29" s="42"/>
      <c r="O29" s="19" t="s">
        <v>133</v>
      </c>
      <c r="P29" s="19"/>
      <c r="Q29" s="19"/>
      <c r="R29" s="19"/>
      <c r="S29" s="19"/>
      <c r="T29" s="19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</row>
    <row r="30" spans="1:32" customFormat="1" ht="15" customHeight="1">
      <c r="A30" s="12">
        <v>29</v>
      </c>
      <c r="B30" s="35">
        <v>42</v>
      </c>
      <c r="C30" s="94" t="s">
        <v>25</v>
      </c>
      <c r="D30" s="42" t="s">
        <v>169</v>
      </c>
      <c r="E30" s="42" t="s">
        <v>435</v>
      </c>
      <c r="F30" s="42"/>
      <c r="G30" s="42"/>
      <c r="H30" s="42"/>
      <c r="I30" s="42"/>
      <c r="J30" s="42" t="s">
        <v>369</v>
      </c>
      <c r="K30" s="42"/>
      <c r="L30" s="42"/>
      <c r="M30" s="42" t="s">
        <v>323</v>
      </c>
      <c r="N30" s="42"/>
      <c r="O30" s="19" t="s">
        <v>93</v>
      </c>
      <c r="P30" s="19"/>
      <c r="Q30" s="19"/>
      <c r="R30" s="19"/>
      <c r="S30" s="19"/>
      <c r="T30" s="19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</row>
    <row r="31" spans="1:32" customFormat="1" ht="15" customHeight="1" thickBot="1">
      <c r="A31" s="15">
        <v>30</v>
      </c>
      <c r="B31" s="36">
        <v>42</v>
      </c>
      <c r="C31" s="95" t="s">
        <v>28</v>
      </c>
      <c r="D31" s="43" t="s">
        <v>169</v>
      </c>
      <c r="E31" s="43" t="s">
        <v>436</v>
      </c>
      <c r="F31" s="43"/>
      <c r="G31" s="43"/>
      <c r="H31" s="43"/>
      <c r="I31" s="43"/>
      <c r="J31" s="43" t="s">
        <v>370</v>
      </c>
      <c r="K31" s="43"/>
      <c r="L31" s="43"/>
      <c r="M31" s="43" t="s">
        <v>314</v>
      </c>
      <c r="N31" s="43"/>
      <c r="O31" s="20" t="s">
        <v>38</v>
      </c>
      <c r="P31" s="20"/>
      <c r="Q31" s="20"/>
      <c r="R31" s="20"/>
      <c r="S31" s="20"/>
      <c r="T31" s="20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</row>
    <row r="32" spans="1:32" ht="15" customHeight="1">
      <c r="A32" s="9">
        <v>31</v>
      </c>
      <c r="B32" s="34">
        <v>42</v>
      </c>
      <c r="C32" s="93" t="s">
        <v>421</v>
      </c>
      <c r="D32" s="41" t="s">
        <v>175</v>
      </c>
      <c r="E32" s="41" t="s">
        <v>242</v>
      </c>
      <c r="F32" s="41"/>
      <c r="G32" s="41"/>
      <c r="H32" s="41"/>
      <c r="I32" s="41"/>
      <c r="J32" s="41" t="s">
        <v>384</v>
      </c>
      <c r="K32" s="41"/>
      <c r="L32" s="41"/>
      <c r="M32" s="41" t="s">
        <v>274</v>
      </c>
      <c r="N32" s="41"/>
      <c r="O32" s="18" t="s">
        <v>66</v>
      </c>
      <c r="P32" s="18"/>
      <c r="Q32" s="18"/>
      <c r="R32" s="18"/>
      <c r="S32" s="18"/>
      <c r="T32" s="18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</row>
    <row r="33" spans="1:32" ht="15" customHeight="1">
      <c r="A33" s="12">
        <v>32</v>
      </c>
      <c r="B33" s="35"/>
      <c r="C33" s="9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9"/>
      <c r="P33" s="19"/>
      <c r="Q33" s="19"/>
      <c r="R33" s="19"/>
      <c r="S33" s="19"/>
      <c r="T33" s="19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2" ht="15" customHeight="1">
      <c r="A34" s="12">
        <v>33</v>
      </c>
      <c r="B34" s="35"/>
      <c r="C34" s="9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9"/>
      <c r="P34" s="19"/>
      <c r="Q34" s="19"/>
      <c r="R34" s="19"/>
      <c r="S34" s="19"/>
      <c r="T34" s="19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</row>
    <row r="35" spans="1:32" ht="15" customHeight="1">
      <c r="A35" s="12">
        <v>34</v>
      </c>
      <c r="B35" s="35"/>
      <c r="C35" s="9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19"/>
      <c r="P35" s="19"/>
      <c r="Q35" s="19"/>
      <c r="R35" s="19"/>
      <c r="S35" s="19"/>
      <c r="T35" s="19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15" customHeight="1" thickBot="1">
      <c r="A36" s="15">
        <v>35</v>
      </c>
      <c r="B36" s="36"/>
      <c r="C36" s="9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0"/>
      <c r="P36" s="20"/>
      <c r="Q36" s="20"/>
      <c r="R36" s="20"/>
      <c r="S36" s="20"/>
      <c r="T36" s="20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</row>
    <row r="37" spans="1:32" ht="15" customHeight="1">
      <c r="A37" s="9">
        <v>36</v>
      </c>
      <c r="B37" s="34"/>
      <c r="C37" s="93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8"/>
      <c r="P37" s="18"/>
      <c r="Q37" s="18"/>
      <c r="R37" s="18"/>
      <c r="S37" s="18"/>
      <c r="T37" s="18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/>
    </row>
    <row r="38" spans="1:32" ht="15" customHeight="1">
      <c r="A38" s="12">
        <v>37</v>
      </c>
      <c r="B38" s="35"/>
      <c r="C38" s="9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19"/>
      <c r="P38" s="19"/>
      <c r="Q38" s="19"/>
      <c r="R38" s="19"/>
      <c r="S38" s="19"/>
      <c r="T38" s="19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1:32" ht="15" customHeight="1">
      <c r="A39" s="12">
        <v>38</v>
      </c>
      <c r="B39" s="35"/>
      <c r="C39" s="9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9"/>
      <c r="P39" s="19"/>
      <c r="Q39" s="19"/>
      <c r="R39" s="19"/>
      <c r="S39" s="19"/>
      <c r="T39" s="19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1:32" ht="15" customHeight="1">
      <c r="A40" s="12">
        <v>39</v>
      </c>
      <c r="B40" s="35"/>
      <c r="C40" s="9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9"/>
      <c r="P40" s="19"/>
      <c r="Q40" s="19"/>
      <c r="R40" s="19"/>
      <c r="S40" s="19"/>
      <c r="T40" s="19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</row>
    <row r="41" spans="1:32" ht="15" customHeight="1" thickBot="1">
      <c r="A41" s="15">
        <v>40</v>
      </c>
      <c r="B41" s="36"/>
      <c r="C41" s="9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0"/>
      <c r="P41" s="20"/>
      <c r="Q41" s="20"/>
      <c r="R41" s="20"/>
      <c r="S41" s="20"/>
      <c r="T41" s="20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</row>
    <row r="42" spans="1:32" ht="15" customHeight="1">
      <c r="A42" s="12">
        <v>41</v>
      </c>
      <c r="B42" s="35"/>
      <c r="C42" s="9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9"/>
      <c r="P42" s="19"/>
      <c r="Q42" s="19"/>
      <c r="R42" s="19"/>
      <c r="S42" s="19"/>
      <c r="T42" s="1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</row>
    <row r="43" spans="1:32" ht="15" customHeight="1">
      <c r="A43" s="12">
        <v>42</v>
      </c>
      <c r="B43" s="35"/>
      <c r="C43" s="9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9"/>
      <c r="P43" s="19"/>
      <c r="Q43" s="19"/>
      <c r="R43" s="19"/>
      <c r="S43" s="19"/>
      <c r="T43" s="19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</row>
    <row r="44" spans="1:32" ht="15" customHeight="1" thickBot="1">
      <c r="A44" s="15">
        <v>43</v>
      </c>
      <c r="B44" s="36"/>
      <c r="C44" s="9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0"/>
      <c r="P44" s="20"/>
      <c r="Q44" s="20"/>
      <c r="R44" s="20"/>
      <c r="S44" s="20"/>
      <c r="T44" s="20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</row>
    <row r="45" spans="1:32">
      <c r="D45" s="21" t="s">
        <v>169</v>
      </c>
      <c r="E45" s="21" t="s">
        <v>218</v>
      </c>
      <c r="J45" s="21" t="s">
        <v>131</v>
      </c>
      <c r="M45" s="21" t="s">
        <v>219</v>
      </c>
      <c r="O45" s="2" t="s">
        <v>259</v>
      </c>
    </row>
  </sheetData>
  <phoneticPr fontId="1"/>
  <pageMargins left="0.51" right="0.24" top="0.2" bottom="0.2" header="0.2" footer="0.21"/>
  <pageSetup paperSize="1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F45"/>
  <sheetViews>
    <sheetView workbookViewId="0">
      <pane ySplit="1" topLeftCell="A23" activePane="bottomLeft" state="frozen"/>
      <selection activeCell="X10" sqref="X10"/>
      <selection pane="bottomLeft" activeCell="AF44" sqref="A42:AF44"/>
    </sheetView>
  </sheetViews>
  <sheetFormatPr defaultRowHeight="12"/>
  <cols>
    <col min="1" max="1" width="3.85546875" style="1" customWidth="1"/>
    <col min="2" max="2" width="3.85546875" style="1" hidden="1" customWidth="1"/>
    <col min="3" max="3" width="21.140625" style="96" customWidth="1"/>
    <col min="4" max="14" width="19" style="21" hidden="1" customWidth="1"/>
    <col min="15" max="20" width="4.42578125" style="2" hidden="1" customWidth="1"/>
    <col min="21" max="31" width="4.42578125" style="2" customWidth="1"/>
    <col min="32" max="32" width="18" style="2" customWidth="1"/>
    <col min="33" max="33" width="4.7109375" style="2" customWidth="1"/>
    <col min="34" max="16384" width="9.140625" style="2"/>
  </cols>
  <sheetData>
    <row r="1" spans="1:32" ht="97.5" customHeight="1" thickBot="1">
      <c r="A1" s="44"/>
      <c r="B1" s="201"/>
      <c r="C1" s="9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2" customFormat="1" ht="15" customHeight="1">
      <c r="A2" s="9">
        <v>1</v>
      </c>
      <c r="B2" s="34">
        <v>42</v>
      </c>
      <c r="C2" s="93" t="s">
        <v>25</v>
      </c>
      <c r="D2" s="41" t="s">
        <v>169</v>
      </c>
      <c r="E2" s="41" t="s">
        <v>435</v>
      </c>
      <c r="F2" s="41"/>
      <c r="G2" s="41"/>
      <c r="H2" s="41"/>
      <c r="I2" s="41"/>
      <c r="J2" s="41" t="s">
        <v>369</v>
      </c>
      <c r="K2" s="41"/>
      <c r="L2" s="41"/>
      <c r="M2" s="41" t="s">
        <v>323</v>
      </c>
      <c r="N2" s="41"/>
      <c r="O2" s="18" t="s">
        <v>93</v>
      </c>
      <c r="P2" s="18"/>
      <c r="Q2" s="18"/>
      <c r="R2" s="18"/>
      <c r="S2" s="18"/>
      <c r="T2" s="18"/>
      <c r="U2" s="10"/>
      <c r="V2" s="194"/>
      <c r="W2" s="10"/>
      <c r="X2" s="10"/>
      <c r="Y2" s="10"/>
      <c r="Z2" s="10"/>
      <c r="AA2" s="10"/>
      <c r="AB2" s="10"/>
      <c r="AC2" s="10"/>
      <c r="AD2" s="10"/>
      <c r="AE2" s="10"/>
      <c r="AF2" s="11"/>
    </row>
    <row r="3" spans="1:32" customFormat="1" ht="15" customHeight="1">
      <c r="A3" s="12">
        <v>2</v>
      </c>
      <c r="B3" s="35">
        <v>42</v>
      </c>
      <c r="C3" s="94" t="s">
        <v>275</v>
      </c>
      <c r="D3" s="42" t="s">
        <v>175</v>
      </c>
      <c r="E3" s="42" t="s">
        <v>124</v>
      </c>
      <c r="F3" s="42"/>
      <c r="G3" s="42"/>
      <c r="H3" s="42"/>
      <c r="I3" s="42"/>
      <c r="J3" s="42" t="s">
        <v>386</v>
      </c>
      <c r="K3" s="42"/>
      <c r="L3" s="42"/>
      <c r="M3" s="42" t="s">
        <v>280</v>
      </c>
      <c r="N3" s="42"/>
      <c r="O3" s="19" t="s">
        <v>135</v>
      </c>
      <c r="P3" s="19"/>
      <c r="Q3" s="19"/>
      <c r="R3" s="19"/>
      <c r="S3" s="19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1:32" customFormat="1" ht="15" customHeight="1">
      <c r="A4" s="12">
        <v>3</v>
      </c>
      <c r="B4" s="35">
        <v>42</v>
      </c>
      <c r="C4" s="94" t="s">
        <v>15</v>
      </c>
      <c r="D4" s="182" t="s">
        <v>169</v>
      </c>
      <c r="E4" s="182" t="s">
        <v>420</v>
      </c>
      <c r="F4" s="182"/>
      <c r="G4" s="182"/>
      <c r="H4" s="182"/>
      <c r="I4" s="182"/>
      <c r="J4" s="182" t="s">
        <v>391</v>
      </c>
      <c r="K4" s="182"/>
      <c r="L4" s="182"/>
      <c r="M4" s="182" t="s">
        <v>338</v>
      </c>
      <c r="N4" s="182"/>
      <c r="O4" s="184" t="s">
        <v>197</v>
      </c>
      <c r="P4" s="184"/>
      <c r="Q4" s="184"/>
      <c r="R4" s="184"/>
      <c r="S4" s="184"/>
      <c r="T4" s="184"/>
      <c r="U4" s="18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1:32" customFormat="1" ht="15" customHeight="1">
      <c r="A5" s="12">
        <v>4</v>
      </c>
      <c r="B5" s="35">
        <v>42</v>
      </c>
      <c r="C5" s="94" t="s">
        <v>272</v>
      </c>
      <c r="D5" s="42" t="s">
        <v>175</v>
      </c>
      <c r="E5" s="42" t="s">
        <v>123</v>
      </c>
      <c r="F5" s="42"/>
      <c r="G5" s="42"/>
      <c r="H5" s="42"/>
      <c r="I5" s="42"/>
      <c r="J5" s="42" t="s">
        <v>385</v>
      </c>
      <c r="K5" s="42"/>
      <c r="L5" s="42"/>
      <c r="M5" s="42" t="s">
        <v>277</v>
      </c>
      <c r="N5" s="42"/>
      <c r="O5" s="19" t="s">
        <v>197</v>
      </c>
      <c r="P5" s="19"/>
      <c r="Q5" s="19"/>
      <c r="R5" s="19"/>
      <c r="S5" s="19"/>
      <c r="T5" s="19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1:32" customFormat="1" ht="15" customHeight="1" thickBot="1">
      <c r="A6" s="15">
        <v>5</v>
      </c>
      <c r="B6" s="36">
        <v>42</v>
      </c>
      <c r="C6" s="95" t="s">
        <v>3</v>
      </c>
      <c r="D6" s="43" t="s">
        <v>175</v>
      </c>
      <c r="E6" s="43" t="s">
        <v>416</v>
      </c>
      <c r="F6" s="43"/>
      <c r="G6" s="43"/>
      <c r="H6" s="43"/>
      <c r="I6" s="43"/>
      <c r="J6" s="43" t="s">
        <v>379</v>
      </c>
      <c r="K6" s="43"/>
      <c r="L6" s="43"/>
      <c r="M6" s="43" t="s">
        <v>17</v>
      </c>
      <c r="N6" s="43"/>
      <c r="O6" s="20" t="s">
        <v>136</v>
      </c>
      <c r="P6" s="20"/>
      <c r="Q6" s="20"/>
      <c r="R6" s="20"/>
      <c r="S6" s="20"/>
      <c r="T6" s="20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</row>
    <row r="7" spans="1:32" customFormat="1" ht="15" customHeight="1">
      <c r="A7" s="9">
        <v>6</v>
      </c>
      <c r="B7" s="34">
        <v>42</v>
      </c>
      <c r="C7" s="93" t="s">
        <v>12</v>
      </c>
      <c r="D7" s="41" t="s">
        <v>175</v>
      </c>
      <c r="E7" s="41" t="s">
        <v>419</v>
      </c>
      <c r="F7" s="41"/>
      <c r="G7" s="41"/>
      <c r="H7" s="41"/>
      <c r="I7" s="41"/>
      <c r="J7" s="41" t="s">
        <v>375</v>
      </c>
      <c r="K7" s="41"/>
      <c r="L7" s="41"/>
      <c r="M7" s="41" t="s">
        <v>1</v>
      </c>
      <c r="N7" s="41"/>
      <c r="O7" s="18" t="s">
        <v>66</v>
      </c>
      <c r="P7" s="18"/>
      <c r="Q7" s="18"/>
      <c r="R7" s="18"/>
      <c r="S7" s="18"/>
      <c r="T7" s="1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32" customFormat="1" ht="15" customHeight="1">
      <c r="A8" s="12">
        <v>7</v>
      </c>
      <c r="B8" s="35">
        <v>42</v>
      </c>
      <c r="C8" s="94" t="s">
        <v>351</v>
      </c>
      <c r="D8" s="42" t="s">
        <v>175</v>
      </c>
      <c r="E8" s="42" t="s">
        <v>414</v>
      </c>
      <c r="F8" s="42"/>
      <c r="G8" s="42"/>
      <c r="H8" s="42"/>
      <c r="I8" s="42"/>
      <c r="J8" s="42" t="s">
        <v>378</v>
      </c>
      <c r="K8" s="42"/>
      <c r="L8" s="42"/>
      <c r="M8" s="42" t="s">
        <v>14</v>
      </c>
      <c r="N8" s="42"/>
      <c r="O8" s="19" t="s">
        <v>73</v>
      </c>
      <c r="P8" s="19"/>
      <c r="Q8" s="19"/>
      <c r="R8" s="19"/>
      <c r="S8" s="19"/>
      <c r="T8" s="19"/>
      <c r="U8" s="13"/>
      <c r="V8" s="185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1:32" customFormat="1" ht="15" customHeight="1">
      <c r="A9" s="12">
        <v>8</v>
      </c>
      <c r="B9" s="35">
        <v>42</v>
      </c>
      <c r="C9" s="94" t="s">
        <v>341</v>
      </c>
      <c r="D9" s="42" t="s">
        <v>175</v>
      </c>
      <c r="E9" s="42" t="s">
        <v>410</v>
      </c>
      <c r="F9" s="42"/>
      <c r="G9" s="42"/>
      <c r="H9" s="42"/>
      <c r="I9" s="42"/>
      <c r="J9" s="42" t="s">
        <v>392</v>
      </c>
      <c r="K9" s="42"/>
      <c r="L9" s="42"/>
      <c r="M9" s="42" t="s">
        <v>332</v>
      </c>
      <c r="N9" s="42"/>
      <c r="O9" s="19" t="s">
        <v>68</v>
      </c>
      <c r="P9" s="19"/>
      <c r="Q9" s="19"/>
      <c r="R9" s="19"/>
      <c r="S9" s="19"/>
      <c r="T9" s="1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1:32" customFormat="1" ht="15" customHeight="1">
      <c r="A10" s="12">
        <v>9</v>
      </c>
      <c r="B10" s="35">
        <v>42</v>
      </c>
      <c r="C10" s="94" t="s">
        <v>9</v>
      </c>
      <c r="D10" s="42" t="s">
        <v>175</v>
      </c>
      <c r="E10" s="42" t="s">
        <v>418</v>
      </c>
      <c r="F10" s="42"/>
      <c r="G10" s="42"/>
      <c r="H10" s="42"/>
      <c r="I10" s="42"/>
      <c r="J10" s="42" t="s">
        <v>372</v>
      </c>
      <c r="K10" s="42"/>
      <c r="L10" s="42"/>
      <c r="M10" s="42" t="s">
        <v>335</v>
      </c>
      <c r="N10" s="42"/>
      <c r="O10" s="19" t="s">
        <v>197</v>
      </c>
      <c r="P10" s="19"/>
      <c r="Q10" s="19"/>
      <c r="R10" s="19"/>
      <c r="S10" s="19"/>
      <c r="T10" s="19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2" customFormat="1" ht="15" customHeight="1" thickBot="1">
      <c r="A11" s="15">
        <v>10</v>
      </c>
      <c r="B11" s="36">
        <v>42</v>
      </c>
      <c r="C11" s="95" t="s">
        <v>412</v>
      </c>
      <c r="D11" s="43" t="s">
        <v>175</v>
      </c>
      <c r="E11" s="43" t="s">
        <v>413</v>
      </c>
      <c r="F11" s="43"/>
      <c r="G11" s="43"/>
      <c r="H11" s="43"/>
      <c r="I11" s="43"/>
      <c r="J11" s="43" t="s">
        <v>395</v>
      </c>
      <c r="K11" s="43"/>
      <c r="L11" s="43"/>
      <c r="M11" s="43" t="s">
        <v>11</v>
      </c>
      <c r="N11" s="43"/>
      <c r="O11" s="20" t="s">
        <v>55</v>
      </c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</row>
    <row r="12" spans="1:32" customFormat="1" ht="15" customHeight="1">
      <c r="A12" s="9">
        <v>11</v>
      </c>
      <c r="B12" s="34">
        <v>42</v>
      </c>
      <c r="C12" s="93" t="s">
        <v>288</v>
      </c>
      <c r="D12" s="41" t="s">
        <v>169</v>
      </c>
      <c r="E12" s="41" t="s">
        <v>424</v>
      </c>
      <c r="F12" s="41"/>
      <c r="G12" s="41"/>
      <c r="H12" s="41"/>
      <c r="I12" s="41"/>
      <c r="J12" s="41" t="s">
        <v>361</v>
      </c>
      <c r="K12" s="41"/>
      <c r="L12" s="41"/>
      <c r="M12" s="41" t="s">
        <v>293</v>
      </c>
      <c r="N12" s="41"/>
      <c r="O12" s="18" t="s">
        <v>86</v>
      </c>
      <c r="P12" s="18"/>
      <c r="Q12" s="18"/>
      <c r="R12" s="18"/>
      <c r="S12" s="18"/>
      <c r="T12" s="1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</row>
    <row r="13" spans="1:32" customFormat="1" ht="15" customHeight="1">
      <c r="A13" s="12">
        <v>12</v>
      </c>
      <c r="B13" s="35">
        <v>42</v>
      </c>
      <c r="C13" s="94" t="s">
        <v>291</v>
      </c>
      <c r="D13" s="42" t="s">
        <v>169</v>
      </c>
      <c r="E13" s="42" t="s">
        <v>425</v>
      </c>
      <c r="F13" s="42"/>
      <c r="G13" s="42"/>
      <c r="H13" s="42"/>
      <c r="I13" s="42"/>
      <c r="J13" s="42" t="s">
        <v>388</v>
      </c>
      <c r="K13" s="42"/>
      <c r="L13" s="42"/>
      <c r="M13" s="42" t="s">
        <v>296</v>
      </c>
      <c r="N13" s="42"/>
      <c r="O13" s="19" t="s">
        <v>59</v>
      </c>
      <c r="P13" s="19"/>
      <c r="Q13" s="19"/>
      <c r="R13" s="19"/>
      <c r="S13" s="19"/>
      <c r="T13" s="19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customFormat="1" ht="15" customHeight="1">
      <c r="A14" s="12">
        <v>13</v>
      </c>
      <c r="B14" s="35">
        <v>42</v>
      </c>
      <c r="C14" s="94" t="s">
        <v>285</v>
      </c>
      <c r="D14" s="42" t="s">
        <v>175</v>
      </c>
      <c r="E14" s="42" t="s">
        <v>423</v>
      </c>
      <c r="F14" s="42"/>
      <c r="G14" s="42"/>
      <c r="H14" s="42"/>
      <c r="I14" s="42"/>
      <c r="J14" s="42" t="s">
        <v>387</v>
      </c>
      <c r="K14" s="42"/>
      <c r="L14" s="42"/>
      <c r="M14" s="42" t="s">
        <v>290</v>
      </c>
      <c r="N14" s="42"/>
      <c r="O14" s="19" t="s">
        <v>197</v>
      </c>
      <c r="P14" s="19"/>
      <c r="Q14" s="19"/>
      <c r="R14" s="19"/>
      <c r="S14" s="19"/>
      <c r="T14" s="19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</row>
    <row r="15" spans="1:32" customFormat="1" ht="15" customHeight="1">
      <c r="A15" s="12">
        <v>14</v>
      </c>
      <c r="B15" s="35">
        <v>42</v>
      </c>
      <c r="C15" s="94" t="s">
        <v>281</v>
      </c>
      <c r="D15" s="182" t="s">
        <v>169</v>
      </c>
      <c r="E15" s="182" t="s">
        <v>422</v>
      </c>
      <c r="F15" s="182"/>
      <c r="G15" s="182"/>
      <c r="H15" s="182"/>
      <c r="I15" s="182"/>
      <c r="J15" s="182" t="s">
        <v>360</v>
      </c>
      <c r="K15" s="182"/>
      <c r="L15" s="182"/>
      <c r="M15" s="182" t="s">
        <v>287</v>
      </c>
      <c r="N15" s="182"/>
      <c r="O15" s="184" t="s">
        <v>197</v>
      </c>
      <c r="P15" s="184"/>
      <c r="Q15" s="184"/>
      <c r="R15" s="184"/>
      <c r="S15" s="184"/>
      <c r="T15" s="184"/>
      <c r="U15" s="185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</row>
    <row r="16" spans="1:32" customFormat="1" ht="15" customHeight="1" thickBot="1">
      <c r="A16" s="15">
        <v>15</v>
      </c>
      <c r="B16" s="36">
        <v>42</v>
      </c>
      <c r="C16" s="95" t="s">
        <v>278</v>
      </c>
      <c r="D16" s="43" t="s">
        <v>175</v>
      </c>
      <c r="E16" s="43" t="s">
        <v>125</v>
      </c>
      <c r="F16" s="43"/>
      <c r="G16" s="43"/>
      <c r="H16" s="43"/>
      <c r="I16" s="43"/>
      <c r="J16" s="43" t="s">
        <v>359</v>
      </c>
      <c r="K16" s="43"/>
      <c r="L16" s="43"/>
      <c r="M16" s="43" t="s">
        <v>283</v>
      </c>
      <c r="N16" s="43"/>
      <c r="O16" s="20" t="s">
        <v>38</v>
      </c>
      <c r="P16" s="20"/>
      <c r="Q16" s="20"/>
      <c r="R16" s="20"/>
      <c r="S16" s="20"/>
      <c r="T16" s="20"/>
      <c r="U16" s="16"/>
      <c r="V16" s="197"/>
      <c r="W16" s="16"/>
      <c r="X16" s="16"/>
      <c r="Y16" s="16"/>
      <c r="Z16" s="16"/>
      <c r="AA16" s="16"/>
      <c r="AB16" s="16"/>
      <c r="AC16" s="16"/>
      <c r="AD16" s="16"/>
      <c r="AE16" s="16"/>
      <c r="AF16" s="17"/>
    </row>
    <row r="17" spans="1:32" customFormat="1" ht="15" customHeight="1">
      <c r="A17" s="9">
        <v>16</v>
      </c>
      <c r="B17" s="34">
        <v>42</v>
      </c>
      <c r="C17" s="93" t="s">
        <v>6</v>
      </c>
      <c r="D17" s="192" t="s">
        <v>175</v>
      </c>
      <c r="E17" s="192" t="s">
        <v>417</v>
      </c>
      <c r="F17" s="192"/>
      <c r="G17" s="192"/>
      <c r="H17" s="192"/>
      <c r="I17" s="192"/>
      <c r="J17" s="192" t="s">
        <v>371</v>
      </c>
      <c r="K17" s="192"/>
      <c r="L17" s="192"/>
      <c r="M17" s="192" t="s">
        <v>332</v>
      </c>
      <c r="N17" s="192"/>
      <c r="O17" s="193" t="s">
        <v>197</v>
      </c>
      <c r="P17" s="193"/>
      <c r="Q17" s="193"/>
      <c r="R17" s="193"/>
      <c r="S17" s="193"/>
      <c r="T17" s="193"/>
      <c r="U17" s="19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</row>
    <row r="18" spans="1:32" customFormat="1" ht="15" customHeight="1">
      <c r="A18" s="12">
        <v>17</v>
      </c>
      <c r="B18" s="35">
        <v>42</v>
      </c>
      <c r="C18" s="94" t="s">
        <v>19</v>
      </c>
      <c r="D18" s="182" t="s">
        <v>169</v>
      </c>
      <c r="E18" s="182" t="s">
        <v>433</v>
      </c>
      <c r="F18" s="182"/>
      <c r="G18" s="182"/>
      <c r="H18" s="182"/>
      <c r="I18" s="182"/>
      <c r="J18" s="182" t="s">
        <v>367</v>
      </c>
      <c r="K18" s="182"/>
      <c r="L18" s="182"/>
      <c r="M18" s="182" t="s">
        <v>317</v>
      </c>
      <c r="N18" s="182"/>
      <c r="O18" s="184" t="s">
        <v>133</v>
      </c>
      <c r="P18" s="184"/>
      <c r="Q18" s="184"/>
      <c r="R18" s="184"/>
      <c r="S18" s="184"/>
      <c r="T18" s="184"/>
      <c r="U18" s="185"/>
      <c r="V18" s="185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1:32" customFormat="1" ht="15" customHeight="1">
      <c r="A19" s="12">
        <v>18</v>
      </c>
      <c r="B19" s="35">
        <v>42</v>
      </c>
      <c r="C19" s="94" t="s">
        <v>321</v>
      </c>
      <c r="D19" s="42" t="s">
        <v>175</v>
      </c>
      <c r="E19" s="42" t="s">
        <v>430</v>
      </c>
      <c r="F19" s="42"/>
      <c r="G19" s="42"/>
      <c r="H19" s="42"/>
      <c r="I19" s="42"/>
      <c r="J19" s="42" t="s">
        <v>389</v>
      </c>
      <c r="K19" s="42"/>
      <c r="L19" s="42"/>
      <c r="M19" s="42" t="s">
        <v>308</v>
      </c>
      <c r="N19" s="42"/>
      <c r="O19" s="19" t="s">
        <v>265</v>
      </c>
      <c r="P19" s="19"/>
      <c r="Q19" s="19"/>
      <c r="R19" s="19"/>
      <c r="S19" s="19"/>
      <c r="T19" s="19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1:32" customFormat="1" ht="15" customHeight="1">
      <c r="A20" s="12">
        <v>19</v>
      </c>
      <c r="B20" s="35">
        <v>42</v>
      </c>
      <c r="C20" s="94" t="s">
        <v>325</v>
      </c>
      <c r="D20" s="42" t="s">
        <v>175</v>
      </c>
      <c r="E20" s="42" t="s">
        <v>431</v>
      </c>
      <c r="F20" s="42"/>
      <c r="G20" s="42"/>
      <c r="H20" s="42"/>
      <c r="I20" s="42"/>
      <c r="J20" s="42" t="s">
        <v>365</v>
      </c>
      <c r="K20" s="42"/>
      <c r="L20" s="42"/>
      <c r="M20" s="42" t="s">
        <v>311</v>
      </c>
      <c r="N20" s="42"/>
      <c r="O20" s="19" t="s">
        <v>197</v>
      </c>
      <c r="P20" s="19"/>
      <c r="Q20" s="19"/>
      <c r="R20" s="19"/>
      <c r="S20" s="19"/>
      <c r="T20" s="19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1:32" customFormat="1" ht="15" customHeight="1" thickBot="1">
      <c r="A21" s="15">
        <v>20</v>
      </c>
      <c r="B21" s="36">
        <v>42</v>
      </c>
      <c r="C21" s="95" t="s">
        <v>327</v>
      </c>
      <c r="D21" s="43" t="s">
        <v>175</v>
      </c>
      <c r="E21" s="43" t="s">
        <v>432</v>
      </c>
      <c r="F21" s="43"/>
      <c r="G21" s="43"/>
      <c r="H21" s="43"/>
      <c r="I21" s="43"/>
      <c r="J21" s="43" t="s">
        <v>366</v>
      </c>
      <c r="K21" s="43"/>
      <c r="L21" s="43"/>
      <c r="M21" s="43" t="s">
        <v>314</v>
      </c>
      <c r="N21" s="43"/>
      <c r="O21" s="20" t="s">
        <v>93</v>
      </c>
      <c r="P21" s="20"/>
      <c r="Q21" s="20"/>
      <c r="R21" s="20"/>
      <c r="S21" s="20"/>
      <c r="T21" s="2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</row>
    <row r="22" spans="1:32" customFormat="1" ht="15" customHeight="1">
      <c r="A22" s="9">
        <v>21</v>
      </c>
      <c r="B22" s="34">
        <v>42</v>
      </c>
      <c r="C22" s="93" t="s">
        <v>318</v>
      </c>
      <c r="D22" s="192" t="s">
        <v>175</v>
      </c>
      <c r="E22" s="192" t="s">
        <v>429</v>
      </c>
      <c r="F22" s="192"/>
      <c r="G22" s="192"/>
      <c r="H22" s="192"/>
      <c r="I22" s="192"/>
      <c r="J22" s="192" t="s">
        <v>364</v>
      </c>
      <c r="K22" s="192"/>
      <c r="L22" s="192"/>
      <c r="M22" s="192" t="s">
        <v>304</v>
      </c>
      <c r="N22" s="192"/>
      <c r="O22" s="193" t="s">
        <v>197</v>
      </c>
      <c r="P22" s="193"/>
      <c r="Q22" s="193"/>
      <c r="R22" s="193"/>
      <c r="S22" s="193"/>
      <c r="T22" s="193"/>
      <c r="U22" s="19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1:32" customFormat="1" ht="15" customHeight="1">
      <c r="A23" s="12">
        <v>22</v>
      </c>
      <c r="B23" s="35">
        <v>42</v>
      </c>
      <c r="C23" s="94" t="s">
        <v>294</v>
      </c>
      <c r="D23" s="42" t="s">
        <v>169</v>
      </c>
      <c r="E23" s="42" t="s">
        <v>426</v>
      </c>
      <c r="F23" s="42"/>
      <c r="G23" s="42"/>
      <c r="H23" s="42"/>
      <c r="I23" s="42"/>
      <c r="J23" s="42" t="s">
        <v>362</v>
      </c>
      <c r="K23" s="42"/>
      <c r="L23" s="42"/>
      <c r="M23" s="42" t="s">
        <v>287</v>
      </c>
      <c r="N23" s="42"/>
      <c r="O23" s="19" t="s">
        <v>197</v>
      </c>
      <c r="P23" s="19"/>
      <c r="Q23" s="19"/>
      <c r="R23" s="19"/>
      <c r="S23" s="19"/>
      <c r="T23" s="19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customFormat="1" ht="15" customHeight="1">
      <c r="A24" s="12">
        <v>23</v>
      </c>
      <c r="B24" s="35">
        <v>42</v>
      </c>
      <c r="C24" s="94" t="s">
        <v>22</v>
      </c>
      <c r="D24" s="42" t="s">
        <v>175</v>
      </c>
      <c r="E24" s="42" t="s">
        <v>434</v>
      </c>
      <c r="F24" s="42"/>
      <c r="G24" s="42"/>
      <c r="H24" s="42"/>
      <c r="I24" s="42"/>
      <c r="J24" s="42" t="s">
        <v>368</v>
      </c>
      <c r="K24" s="42"/>
      <c r="L24" s="42"/>
      <c r="M24" s="42" t="s">
        <v>320</v>
      </c>
      <c r="N24" s="42"/>
      <c r="O24" s="19" t="s">
        <v>133</v>
      </c>
      <c r="P24" s="19"/>
      <c r="Q24" s="19"/>
      <c r="R24" s="19"/>
      <c r="S24" s="19"/>
      <c r="T24" s="19"/>
      <c r="U24" s="13"/>
      <c r="V24" s="185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customFormat="1" ht="15" customHeight="1">
      <c r="A25" s="12">
        <v>24</v>
      </c>
      <c r="B25" s="35">
        <v>42</v>
      </c>
      <c r="C25" s="94" t="s">
        <v>344</v>
      </c>
      <c r="D25" s="42" t="s">
        <v>169</v>
      </c>
      <c r="E25" s="42" t="s">
        <v>411</v>
      </c>
      <c r="F25" s="42"/>
      <c r="G25" s="42"/>
      <c r="H25" s="42"/>
      <c r="I25" s="42"/>
      <c r="J25" s="42" t="s">
        <v>377</v>
      </c>
      <c r="K25" s="42"/>
      <c r="L25" s="42"/>
      <c r="M25" s="42" t="s">
        <v>8</v>
      </c>
      <c r="N25" s="42"/>
      <c r="O25" s="19" t="s">
        <v>66</v>
      </c>
      <c r="P25" s="19"/>
      <c r="Q25" s="19"/>
      <c r="R25" s="19"/>
      <c r="S25" s="19"/>
      <c r="T25" s="19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customFormat="1" ht="15" customHeight="1" thickBot="1">
      <c r="A26" s="15">
        <v>25</v>
      </c>
      <c r="B26" s="36">
        <v>42</v>
      </c>
      <c r="C26" s="95" t="s">
        <v>421</v>
      </c>
      <c r="D26" s="43" t="s">
        <v>175</v>
      </c>
      <c r="E26" s="43" t="s">
        <v>242</v>
      </c>
      <c r="F26" s="43"/>
      <c r="G26" s="43"/>
      <c r="H26" s="43"/>
      <c r="I26" s="43"/>
      <c r="J26" s="43" t="s">
        <v>384</v>
      </c>
      <c r="K26" s="43"/>
      <c r="L26" s="43"/>
      <c r="M26" s="43" t="s">
        <v>274</v>
      </c>
      <c r="N26" s="43"/>
      <c r="O26" s="20" t="s">
        <v>66</v>
      </c>
      <c r="P26" s="20"/>
      <c r="Q26" s="20"/>
      <c r="R26" s="20"/>
      <c r="S26" s="20"/>
      <c r="T26" s="2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1:32" customFormat="1" ht="15" customHeight="1">
      <c r="A27" s="9">
        <v>26</v>
      </c>
      <c r="B27" s="34">
        <v>42</v>
      </c>
      <c r="C27" s="93" t="s">
        <v>339</v>
      </c>
      <c r="D27" s="41" t="s">
        <v>175</v>
      </c>
      <c r="E27" s="41" t="s">
        <v>409</v>
      </c>
      <c r="F27" s="41"/>
      <c r="G27" s="41"/>
      <c r="H27" s="41"/>
      <c r="I27" s="41"/>
      <c r="J27" s="41" t="s">
        <v>382</v>
      </c>
      <c r="K27" s="41"/>
      <c r="L27" s="41"/>
      <c r="M27" s="41" t="s">
        <v>30</v>
      </c>
      <c r="N27" s="41"/>
      <c r="O27" s="18" t="s">
        <v>66</v>
      </c>
      <c r="P27" s="18"/>
      <c r="Q27" s="18"/>
      <c r="R27" s="18"/>
      <c r="S27" s="18"/>
      <c r="T27" s="18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2" customFormat="1" ht="15" customHeight="1">
      <c r="A28" s="12">
        <v>27</v>
      </c>
      <c r="B28" s="35">
        <v>42</v>
      </c>
      <c r="C28" s="94" t="s">
        <v>336</v>
      </c>
      <c r="D28" s="42" t="s">
        <v>169</v>
      </c>
      <c r="E28" s="42" t="s">
        <v>408</v>
      </c>
      <c r="F28" s="42"/>
      <c r="G28" s="42"/>
      <c r="H28" s="42"/>
      <c r="I28" s="42"/>
      <c r="J28" s="42" t="s">
        <v>381</v>
      </c>
      <c r="K28" s="42"/>
      <c r="L28" s="42"/>
      <c r="M28" s="42" t="s">
        <v>27</v>
      </c>
      <c r="N28" s="42"/>
      <c r="O28" s="19" t="s">
        <v>197</v>
      </c>
      <c r="P28" s="19"/>
      <c r="Q28" s="19"/>
      <c r="R28" s="19"/>
      <c r="S28" s="19"/>
      <c r="T28" s="1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</row>
    <row r="29" spans="1:32" customFormat="1" ht="15" customHeight="1">
      <c r="A29" s="12">
        <v>28</v>
      </c>
      <c r="B29" s="35">
        <v>42</v>
      </c>
      <c r="C29" s="94" t="s">
        <v>354</v>
      </c>
      <c r="D29" s="42" t="s">
        <v>169</v>
      </c>
      <c r="E29" s="42" t="s">
        <v>415</v>
      </c>
      <c r="F29" s="42"/>
      <c r="G29" s="42"/>
      <c r="H29" s="42"/>
      <c r="I29" s="42"/>
      <c r="J29" s="42" t="s">
        <v>380</v>
      </c>
      <c r="K29" s="42"/>
      <c r="L29" s="42"/>
      <c r="M29" s="42" t="s">
        <v>24</v>
      </c>
      <c r="N29" s="42"/>
      <c r="O29" s="19" t="s">
        <v>197</v>
      </c>
      <c r="P29" s="19"/>
      <c r="Q29" s="19"/>
      <c r="R29" s="19"/>
      <c r="S29" s="19"/>
      <c r="T29" s="19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</row>
    <row r="30" spans="1:32" customFormat="1" ht="15" customHeight="1">
      <c r="A30" s="12">
        <v>29</v>
      </c>
      <c r="B30" s="35">
        <v>42</v>
      </c>
      <c r="C30" s="94" t="s">
        <v>28</v>
      </c>
      <c r="D30" s="42" t="s">
        <v>169</v>
      </c>
      <c r="E30" s="42" t="s">
        <v>436</v>
      </c>
      <c r="F30" s="42"/>
      <c r="G30" s="42"/>
      <c r="H30" s="42"/>
      <c r="I30" s="42"/>
      <c r="J30" s="42" t="s">
        <v>370</v>
      </c>
      <c r="K30" s="42"/>
      <c r="L30" s="42"/>
      <c r="M30" s="42" t="s">
        <v>314</v>
      </c>
      <c r="N30" s="42"/>
      <c r="O30" s="19" t="s">
        <v>38</v>
      </c>
      <c r="P30" s="19"/>
      <c r="Q30" s="19"/>
      <c r="R30" s="19"/>
      <c r="S30" s="19"/>
      <c r="T30" s="19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</row>
    <row r="31" spans="1:32" customFormat="1" ht="15" customHeight="1" thickBot="1">
      <c r="A31" s="15">
        <v>30</v>
      </c>
      <c r="B31" s="36">
        <v>42</v>
      </c>
      <c r="C31" s="95" t="s">
        <v>333</v>
      </c>
      <c r="D31" s="43" t="s">
        <v>175</v>
      </c>
      <c r="E31" s="43" t="s">
        <v>428</v>
      </c>
      <c r="F31" s="43"/>
      <c r="G31" s="43"/>
      <c r="H31" s="43"/>
      <c r="I31" s="43"/>
      <c r="J31" s="43" t="s">
        <v>396</v>
      </c>
      <c r="K31" s="43"/>
      <c r="L31" s="43"/>
      <c r="M31" s="43" t="s">
        <v>21</v>
      </c>
      <c r="N31" s="43"/>
      <c r="O31" s="20" t="s">
        <v>197</v>
      </c>
      <c r="P31" s="20"/>
      <c r="Q31" s="20"/>
      <c r="R31" s="20"/>
      <c r="S31" s="20"/>
      <c r="T31" s="20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</row>
    <row r="32" spans="1:32" ht="15" customHeight="1">
      <c r="A32" s="9">
        <v>31</v>
      </c>
      <c r="B32" s="34">
        <v>42</v>
      </c>
      <c r="C32" s="93" t="s">
        <v>330</v>
      </c>
      <c r="D32" s="41" t="s">
        <v>169</v>
      </c>
      <c r="E32" s="41" t="s">
        <v>427</v>
      </c>
      <c r="F32" s="41"/>
      <c r="G32" s="41"/>
      <c r="H32" s="41"/>
      <c r="I32" s="41"/>
      <c r="J32" s="41" t="s">
        <v>390</v>
      </c>
      <c r="K32" s="41"/>
      <c r="L32" s="41"/>
      <c r="M32" s="41" t="s">
        <v>329</v>
      </c>
      <c r="N32" s="41"/>
      <c r="O32" s="18" t="s">
        <v>197</v>
      </c>
      <c r="P32" s="18"/>
      <c r="Q32" s="18"/>
      <c r="R32" s="18"/>
      <c r="S32" s="18"/>
      <c r="T32" s="18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</row>
    <row r="33" spans="1:32" ht="15" customHeight="1">
      <c r="A33" s="12">
        <v>32</v>
      </c>
      <c r="B33" s="35"/>
      <c r="C33" s="9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9"/>
      <c r="P33" s="19"/>
      <c r="Q33" s="19"/>
      <c r="R33" s="19"/>
      <c r="S33" s="19"/>
      <c r="T33" s="19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2" ht="15" customHeight="1">
      <c r="A34" s="12">
        <v>33</v>
      </c>
      <c r="B34" s="35"/>
      <c r="C34" s="9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9"/>
      <c r="P34" s="19"/>
      <c r="Q34" s="19"/>
      <c r="R34" s="19"/>
      <c r="S34" s="19"/>
      <c r="T34" s="19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</row>
    <row r="35" spans="1:32" ht="15" customHeight="1">
      <c r="A35" s="12">
        <v>34</v>
      </c>
      <c r="B35" s="35"/>
      <c r="C35" s="9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19"/>
      <c r="P35" s="19"/>
      <c r="Q35" s="19"/>
      <c r="R35" s="19"/>
      <c r="S35" s="19"/>
      <c r="T35" s="19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15" customHeight="1" thickBot="1">
      <c r="A36" s="15">
        <v>35</v>
      </c>
      <c r="B36" s="36"/>
      <c r="C36" s="9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0"/>
      <c r="P36" s="20"/>
      <c r="Q36" s="20"/>
      <c r="R36" s="20"/>
      <c r="S36" s="20"/>
      <c r="T36" s="20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</row>
    <row r="37" spans="1:32" ht="15" customHeight="1">
      <c r="A37" s="9">
        <v>36</v>
      </c>
      <c r="B37" s="34"/>
      <c r="C37" s="93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3"/>
      <c r="P37" s="193"/>
      <c r="Q37" s="193"/>
      <c r="R37" s="193"/>
      <c r="S37" s="193"/>
      <c r="T37" s="193"/>
      <c r="U37" s="19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/>
    </row>
    <row r="38" spans="1:32" ht="15" customHeight="1">
      <c r="A38" s="12">
        <v>37</v>
      </c>
      <c r="B38" s="35"/>
      <c r="C38" s="9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19"/>
      <c r="P38" s="19"/>
      <c r="Q38" s="19"/>
      <c r="R38" s="19"/>
      <c r="S38" s="19"/>
      <c r="T38" s="19"/>
      <c r="U38" s="13"/>
      <c r="V38" s="185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1:32" ht="15" customHeight="1">
      <c r="A39" s="12">
        <v>38</v>
      </c>
      <c r="B39" s="35"/>
      <c r="C39" s="9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9"/>
      <c r="P39" s="19"/>
      <c r="Q39" s="19"/>
      <c r="R39" s="19"/>
      <c r="S39" s="19"/>
      <c r="T39" s="19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</row>
    <row r="40" spans="1:32" ht="15" customHeight="1">
      <c r="A40" s="12">
        <v>39</v>
      </c>
      <c r="B40" s="35"/>
      <c r="C40" s="9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9"/>
      <c r="P40" s="19"/>
      <c r="Q40" s="19"/>
      <c r="R40" s="19"/>
      <c r="S40" s="19"/>
      <c r="T40" s="19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</row>
    <row r="41" spans="1:32" ht="15" customHeight="1" thickBot="1">
      <c r="A41" s="15">
        <v>40</v>
      </c>
      <c r="B41" s="36"/>
      <c r="C41" s="9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0"/>
      <c r="P41" s="20"/>
      <c r="Q41" s="20"/>
      <c r="R41" s="20"/>
      <c r="S41" s="20"/>
      <c r="T41" s="20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</row>
    <row r="42" spans="1:32" ht="15" customHeight="1">
      <c r="A42" s="12">
        <v>41</v>
      </c>
      <c r="B42" s="35"/>
      <c r="C42" s="9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9"/>
      <c r="P42" s="19"/>
      <c r="Q42" s="19"/>
      <c r="R42" s="19"/>
      <c r="S42" s="19"/>
      <c r="T42" s="1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</row>
    <row r="43" spans="1:32" ht="15" customHeight="1">
      <c r="A43" s="12">
        <v>42</v>
      </c>
      <c r="B43" s="35"/>
      <c r="C43" s="9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9"/>
      <c r="P43" s="19"/>
      <c r="Q43" s="19"/>
      <c r="R43" s="19"/>
      <c r="S43" s="19"/>
      <c r="T43" s="19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</row>
    <row r="44" spans="1:32" ht="15" customHeight="1" thickBot="1">
      <c r="A44" s="15">
        <v>43</v>
      </c>
      <c r="B44" s="36"/>
      <c r="C44" s="9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0"/>
      <c r="P44" s="20"/>
      <c r="Q44" s="20"/>
      <c r="R44" s="20"/>
      <c r="S44" s="20"/>
      <c r="T44" s="20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</row>
    <row r="45" spans="1:32" ht="13.5"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3"/>
      <c r="P45" s="183"/>
      <c r="Q45" s="183"/>
      <c r="R45" s="183"/>
      <c r="S45" s="183"/>
      <c r="T45" s="183"/>
      <c r="U45" s="183"/>
      <c r="V45" s="183"/>
    </row>
  </sheetData>
  <sortState ref="B2:U45">
    <sortCondition descending="1" ref="C2"/>
    <sortCondition ref="D2"/>
    <sortCondition ref="E2"/>
  </sortState>
  <phoneticPr fontId="1"/>
  <pageMargins left="0.4" right="0.24" top="0.2" bottom="0.2" header="0.2" footer="0.24"/>
  <pageSetup paperSize="1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B50"/>
  <sheetViews>
    <sheetView workbookViewId="0">
      <selection activeCell="B7" sqref="B7"/>
    </sheetView>
  </sheetViews>
  <sheetFormatPr defaultRowHeight="13.5"/>
  <cols>
    <col min="1" max="1" width="3.42578125" style="62" customWidth="1"/>
    <col min="2" max="2" width="15.28515625" style="63" customWidth="1"/>
    <col min="3" max="16" width="3.85546875" style="62" customWidth="1"/>
    <col min="17" max="25" width="3.85546875" style="62" hidden="1" customWidth="1"/>
    <col min="26" max="27" width="6.85546875" style="62" customWidth="1"/>
    <col min="28" max="28" width="8" customWidth="1"/>
  </cols>
  <sheetData>
    <row r="1" spans="1:28" ht="19.5" thickBot="1">
      <c r="A1" s="85" t="s">
        <v>357</v>
      </c>
      <c r="H1" s="64" t="s">
        <v>212</v>
      </c>
      <c r="I1" s="65"/>
      <c r="J1" s="65"/>
      <c r="K1" s="65"/>
      <c r="L1" s="65"/>
      <c r="M1" s="65"/>
      <c r="O1" s="85" t="s">
        <v>227</v>
      </c>
      <c r="P1" s="62">
        <v>3</v>
      </c>
      <c r="Z1" s="62" t="s">
        <v>258</v>
      </c>
    </row>
    <row r="2" spans="1:28" ht="14.25" thickTop="1">
      <c r="H2" s="62" t="str">
        <f>LEFT(担任名!A1,1)&amp;"　年　"&amp;RIGHT(担任名!A1,1)&amp;"　組　　担任  "&amp;担任名!B1</f>
        <v>4　年　2　組　　担任  石　上　真　一</v>
      </c>
      <c r="S2" s="85">
        <v>5</v>
      </c>
      <c r="T2" s="85" t="s">
        <v>180</v>
      </c>
      <c r="U2" s="62">
        <v>2</v>
      </c>
      <c r="V2" s="85" t="s">
        <v>181</v>
      </c>
      <c r="W2" s="85" t="s">
        <v>182</v>
      </c>
      <c r="X2" s="85"/>
      <c r="Y2" s="85" t="s">
        <v>257</v>
      </c>
      <c r="Z2" s="85"/>
      <c r="AA2" s="85"/>
    </row>
    <row r="3" spans="1:28" ht="90" customHeight="1">
      <c r="A3" s="220" t="s">
        <v>213</v>
      </c>
      <c r="B3" s="221"/>
      <c r="C3" s="78" t="s">
        <v>247</v>
      </c>
      <c r="D3" s="78" t="s">
        <v>248</v>
      </c>
      <c r="E3" s="78" t="s">
        <v>249</v>
      </c>
      <c r="F3" s="78" t="s">
        <v>250</v>
      </c>
      <c r="G3" s="78" t="s">
        <v>251</v>
      </c>
      <c r="H3" s="78" t="s">
        <v>252</v>
      </c>
      <c r="I3" s="78" t="s">
        <v>253</v>
      </c>
      <c r="J3" s="78" t="s">
        <v>246</v>
      </c>
      <c r="K3" s="78" t="s">
        <v>254</v>
      </c>
      <c r="L3" s="78" t="s">
        <v>245</v>
      </c>
      <c r="M3" s="78" t="s">
        <v>255</v>
      </c>
      <c r="N3" s="78" t="s">
        <v>256</v>
      </c>
      <c r="O3" s="78" t="s">
        <v>244</v>
      </c>
      <c r="P3" s="78"/>
      <c r="Q3" s="78"/>
      <c r="R3" s="78"/>
      <c r="S3" s="78"/>
      <c r="T3" s="78"/>
      <c r="U3" s="78"/>
      <c r="V3" s="78"/>
      <c r="W3" s="78"/>
      <c r="X3" s="66"/>
      <c r="Y3" s="66"/>
      <c r="Z3" s="66"/>
      <c r="AA3" s="66"/>
      <c r="AB3" s="66"/>
    </row>
    <row r="4" spans="1:28" ht="15.75" customHeight="1">
      <c r="A4" s="222" t="s">
        <v>214</v>
      </c>
      <c r="B4" s="223"/>
      <c r="C4" s="79">
        <v>1</v>
      </c>
      <c r="D4" s="79">
        <v>1</v>
      </c>
      <c r="E4" s="79">
        <v>1</v>
      </c>
      <c r="F4" s="79">
        <v>1</v>
      </c>
      <c r="G4" s="79">
        <v>1</v>
      </c>
      <c r="H4" s="79">
        <v>1</v>
      </c>
      <c r="I4" s="79">
        <v>1</v>
      </c>
      <c r="J4" s="79">
        <v>1</v>
      </c>
      <c r="K4" s="79">
        <v>1</v>
      </c>
      <c r="L4" s="79">
        <v>1</v>
      </c>
      <c r="M4" s="79">
        <v>1</v>
      </c>
      <c r="N4" s="79">
        <v>1</v>
      </c>
      <c r="O4" s="79">
        <v>1</v>
      </c>
      <c r="P4" s="79"/>
      <c r="Q4" s="79"/>
      <c r="R4" s="79"/>
      <c r="S4" s="79"/>
      <c r="T4" s="79"/>
      <c r="U4" s="80"/>
      <c r="V4" s="80"/>
      <c r="W4" s="79"/>
      <c r="X4" s="67"/>
      <c r="Y4" s="67"/>
      <c r="Z4" s="67"/>
      <c r="AA4" s="68"/>
      <c r="AB4" s="68">
        <f>SUM($C$5:$Y$5)</f>
        <v>3330</v>
      </c>
    </row>
    <row r="5" spans="1:28" ht="15.75" customHeight="1" thickBot="1">
      <c r="A5" s="145"/>
      <c r="B5" s="81" t="s">
        <v>215</v>
      </c>
      <c r="C5" s="81">
        <v>240</v>
      </c>
      <c r="D5" s="81">
        <v>4</v>
      </c>
      <c r="E5" s="81">
        <v>350</v>
      </c>
      <c r="F5" s="81">
        <v>543</v>
      </c>
      <c r="G5" s="81">
        <v>420</v>
      </c>
      <c r="H5" s="81">
        <v>490</v>
      </c>
      <c r="I5" s="81">
        <v>330</v>
      </c>
      <c r="J5" s="81">
        <v>0</v>
      </c>
      <c r="K5" s="81">
        <v>146</v>
      </c>
      <c r="L5" s="81">
        <v>122</v>
      </c>
      <c r="M5" s="81">
        <v>51</v>
      </c>
      <c r="N5" s="81">
        <v>528</v>
      </c>
      <c r="O5" s="81">
        <v>106</v>
      </c>
      <c r="P5" s="81"/>
      <c r="Q5" s="81"/>
      <c r="R5" s="81"/>
      <c r="S5" s="81"/>
      <c r="T5" s="81"/>
      <c r="U5" s="81"/>
      <c r="V5" s="81"/>
      <c r="W5" s="81"/>
      <c r="X5" s="69"/>
      <c r="Y5" s="69"/>
      <c r="Z5" s="144" t="s">
        <v>226</v>
      </c>
      <c r="AA5" s="144" t="s">
        <v>225</v>
      </c>
      <c r="AB5" s="144" t="s">
        <v>224</v>
      </c>
    </row>
    <row r="6" spans="1:28" ht="18" customHeight="1" thickTop="1">
      <c r="A6" s="70" t="s">
        <v>216</v>
      </c>
      <c r="B6" s="71" t="s">
        <v>217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18" customHeight="1">
      <c r="A7" s="70">
        <v>1</v>
      </c>
      <c r="B7" s="73" t="str">
        <f>混合罫線B5!C2</f>
        <v>阿　部　主　計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>
        <v>3330</v>
      </c>
      <c r="AA7" s="82">
        <v>0</v>
      </c>
      <c r="AB7" s="82">
        <v>11048</v>
      </c>
    </row>
    <row r="8" spans="1:28" ht="18" customHeight="1">
      <c r="A8" s="70">
        <v>2</v>
      </c>
      <c r="B8" s="73" t="str">
        <f>混合罫線B5!C3</f>
        <v>雨　宮　町　子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82"/>
      <c r="AB8" s="82"/>
    </row>
    <row r="9" spans="1:28" ht="18" customHeight="1">
      <c r="A9" s="70">
        <v>3</v>
      </c>
      <c r="B9" s="73" t="str">
        <f>混合罫線B5!C4</f>
        <v>垣　根　涼　介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82"/>
      <c r="AB9" s="82"/>
    </row>
    <row r="10" spans="1:28" ht="18" customHeight="1">
      <c r="A10" s="70">
        <v>4</v>
      </c>
      <c r="B10" s="73" t="str">
        <f>混合罫線B5!C5</f>
        <v>笠　原　卓　二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82"/>
      <c r="AB10" s="82"/>
    </row>
    <row r="11" spans="1:28" ht="18" customHeight="1">
      <c r="A11" s="70">
        <v>5</v>
      </c>
      <c r="B11" s="73" t="str">
        <f>混合罫線B5!C6</f>
        <v>伯　方　雪　日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82"/>
      <c r="AB11" s="82"/>
    </row>
    <row r="12" spans="1:28" ht="18" customHeight="1">
      <c r="A12" s="70">
        <v>6</v>
      </c>
      <c r="B12" s="73" t="str">
        <f>混合罫線B5!C7</f>
        <v>橋　本　善　次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82"/>
      <c r="AB12" s="82"/>
    </row>
    <row r="13" spans="1:28" ht="18" customHeight="1">
      <c r="A13" s="70">
        <v>7</v>
      </c>
      <c r="B13" s="73" t="str">
        <f>混合罫線B5!C8</f>
        <v>長谷川　　菜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82"/>
      <c r="AB13" s="82"/>
    </row>
    <row r="14" spans="1:28" ht="18" customHeight="1">
      <c r="A14" s="70">
        <v>8</v>
      </c>
      <c r="B14" s="73" t="str">
        <f>混合罫線B5!C9</f>
        <v>畑　農　照　雄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82"/>
      <c r="AB14" s="82"/>
    </row>
    <row r="15" spans="1:28" ht="18" customHeight="1">
      <c r="A15" s="70">
        <v>9</v>
      </c>
      <c r="B15" s="73" t="str">
        <f>混合罫線B5!C10</f>
        <v>花　衣　沙　久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82"/>
      <c r="AB15" s="82"/>
    </row>
    <row r="16" spans="1:28" ht="18" customHeight="1">
      <c r="A16" s="70">
        <v>10</v>
      </c>
      <c r="B16" s="73" t="str">
        <f>混合罫線B5!C11</f>
        <v>浜　田　文　人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82"/>
      <c r="AB16" s="82"/>
    </row>
    <row r="17" spans="1:28" ht="18" customHeight="1">
      <c r="A17" s="70">
        <v>11</v>
      </c>
      <c r="B17" s="73" t="str">
        <f>混合罫線B5!C12</f>
        <v>春　口　裕　子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82"/>
      <c r="AB17" s="82"/>
    </row>
    <row r="18" spans="1:28" ht="18" customHeight="1">
      <c r="A18" s="70">
        <v>12</v>
      </c>
      <c r="B18" s="73" t="str">
        <f>混合罫線B5!C13</f>
        <v>東　野　さ　や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82"/>
      <c r="AB18" s="82"/>
    </row>
    <row r="19" spans="1:28" ht="18" customHeight="1">
      <c r="A19" s="70">
        <v>13</v>
      </c>
      <c r="B19" s="73" t="str">
        <f>混合罫線B5!C14</f>
        <v>樋　口　京　輔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82"/>
      <c r="AB19" s="82"/>
    </row>
    <row r="20" spans="1:28" ht="18" customHeight="1">
      <c r="A20" s="70">
        <v>14</v>
      </c>
      <c r="B20" s="73" t="str">
        <f>混合罫線B5!C15</f>
        <v>平　出　禾　子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82"/>
      <c r="AB20" s="82"/>
    </row>
    <row r="21" spans="1:28" ht="18" customHeight="1">
      <c r="A21" s="70">
        <v>15</v>
      </c>
      <c r="B21" s="73" t="str">
        <f>混合罫線B5!C16</f>
        <v>舞　岡　淳　一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82"/>
      <c r="AB21" s="82"/>
    </row>
    <row r="22" spans="1:28" ht="18" customHeight="1">
      <c r="A22" s="70">
        <v>16</v>
      </c>
      <c r="B22" s="73" t="str">
        <f>混合罫線B5!C17</f>
        <v>柾　悟　三　郎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82"/>
      <c r="AB22" s="82"/>
    </row>
    <row r="23" spans="1:28" ht="18" customHeight="1">
      <c r="A23" s="70">
        <v>17</v>
      </c>
      <c r="B23" s="73" t="str">
        <f>混合罫線B5!C18</f>
        <v>松　岡　圭　祐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82"/>
      <c r="AB23" s="82"/>
    </row>
    <row r="24" spans="1:28" ht="18" customHeight="1">
      <c r="A24" s="70">
        <v>18</v>
      </c>
      <c r="B24" s="73" t="str">
        <f>混合罫線B5!C19</f>
        <v>松　岡　智　惠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82"/>
      <c r="AB24" s="82"/>
    </row>
    <row r="25" spans="1:28" ht="18" customHeight="1">
      <c r="A25" s="70">
        <v>19</v>
      </c>
      <c r="B25" s="73" t="str">
        <f>混合罫線B5!C20</f>
        <v>松　島　令　子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82"/>
      <c r="AB25" s="82"/>
    </row>
    <row r="26" spans="1:28" ht="18" customHeight="1">
      <c r="A26" s="70">
        <v>20</v>
      </c>
      <c r="B26" s="73" t="str">
        <f>混合罫線B5!C21</f>
        <v>松　野　一　夫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82"/>
      <c r="AB26" s="82"/>
    </row>
    <row r="27" spans="1:28" ht="18" customHeight="1">
      <c r="A27" s="70">
        <v>21</v>
      </c>
      <c r="B27" s="73" t="str">
        <f>混合罫線B5!C22</f>
        <v>松　本　守　正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82"/>
      <c r="AB27" s="82"/>
    </row>
    <row r="28" spans="1:28" ht="18" customHeight="1">
      <c r="A28" s="70">
        <v>22</v>
      </c>
      <c r="B28" s="73" t="str">
        <f>混合罫線B5!C23</f>
        <v>三　浦　明　博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82"/>
      <c r="AB28" s="82"/>
    </row>
    <row r="29" spans="1:28" ht="18" customHeight="1">
      <c r="A29" s="70">
        <v>23</v>
      </c>
      <c r="B29" s="73" t="str">
        <f>混合罫線B5!C24</f>
        <v>山　崎　洋　子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82"/>
      <c r="AB29" s="82"/>
    </row>
    <row r="30" spans="1:28" ht="18" customHeight="1">
      <c r="A30" s="70">
        <v>24</v>
      </c>
      <c r="B30" s="73" t="str">
        <f>混合罫線B5!C25</f>
        <v>山　田　順　子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82"/>
      <c r="AB30" s="82"/>
    </row>
    <row r="31" spans="1:28" ht="18" customHeight="1">
      <c r="A31" s="70">
        <v>25</v>
      </c>
      <c r="B31" s="73" t="str">
        <f>混合罫線B5!C26</f>
        <v>山　田　宗　樹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82"/>
      <c r="AB31" s="82"/>
    </row>
    <row r="32" spans="1:28" ht="18" customHeight="1">
      <c r="A32" s="70">
        <v>26</v>
      </c>
      <c r="B32" s="73" t="str">
        <f>混合罫線B5!C27</f>
        <v>山　村　正　夫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82"/>
      <c r="AB32" s="82"/>
    </row>
    <row r="33" spans="1:28" ht="18" customHeight="1">
      <c r="A33" s="70">
        <v>27</v>
      </c>
      <c r="B33" s="73" t="str">
        <f>混合罫線B5!C28</f>
        <v>山　本　秀　樹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82"/>
      <c r="AB33" s="82"/>
    </row>
    <row r="34" spans="1:28" ht="18" customHeight="1">
      <c r="A34" s="70">
        <v>28</v>
      </c>
      <c r="B34" s="73" t="str">
        <f>混合罫線B5!C29</f>
        <v>結　城　昌　治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82"/>
      <c r="AB34" s="82"/>
    </row>
    <row r="35" spans="1:28" ht="18" customHeight="1">
      <c r="A35" s="70">
        <v>29</v>
      </c>
      <c r="B35" s="73" t="str">
        <f>混合罫線B5!C30</f>
        <v>夢　座　海　二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82"/>
      <c r="AB35" s="82"/>
    </row>
    <row r="36" spans="1:28" ht="18" customHeight="1">
      <c r="A36" s="70">
        <v>30</v>
      </c>
      <c r="B36" s="73" t="str">
        <f>混合罫線B5!C31</f>
        <v>横　溝　美　晶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82"/>
      <c r="AB36" s="82"/>
    </row>
    <row r="37" spans="1:28" ht="18" customHeight="1">
      <c r="A37" s="70">
        <v>31</v>
      </c>
      <c r="B37" s="73" t="str">
        <f>混合罫線B5!C32</f>
        <v>吉　田　永　遠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82"/>
      <c r="AB37" s="82"/>
    </row>
    <row r="38" spans="1:28" ht="18" customHeight="1">
      <c r="A38" s="70">
        <v>32</v>
      </c>
      <c r="B38" s="73">
        <f>混合罫線B5!C33</f>
        <v>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82"/>
      <c r="AB38" s="82"/>
    </row>
    <row r="39" spans="1:28" ht="18" customHeight="1">
      <c r="A39" s="70">
        <v>33</v>
      </c>
      <c r="B39" s="73">
        <f>混合罫線B5!C34</f>
        <v>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82"/>
      <c r="AB39" s="82"/>
    </row>
    <row r="40" spans="1:28" ht="18" customHeight="1">
      <c r="A40" s="70">
        <v>34</v>
      </c>
      <c r="B40" s="73">
        <f>混合罫線B5!C35</f>
        <v>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82"/>
      <c r="AB40" s="82"/>
    </row>
    <row r="41" spans="1:28" ht="18" customHeight="1">
      <c r="A41" s="70">
        <v>35</v>
      </c>
      <c r="B41" s="73">
        <f>混合罫線B5!C36</f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82"/>
      <c r="AB41" s="82"/>
    </row>
    <row r="42" spans="1:28" ht="18" customHeight="1">
      <c r="A42" s="70">
        <v>36</v>
      </c>
      <c r="B42" s="73">
        <f>混合罫線B5!C37</f>
        <v>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82"/>
      <c r="AB42" s="82"/>
    </row>
    <row r="43" spans="1:28" ht="18" customHeight="1">
      <c r="A43" s="70">
        <v>37</v>
      </c>
      <c r="B43" s="73">
        <f>混合罫線B5!C38</f>
        <v>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82"/>
      <c r="AB43" s="82"/>
    </row>
    <row r="44" spans="1:28" ht="18" customHeight="1">
      <c r="A44" s="70">
        <v>38</v>
      </c>
      <c r="B44" s="73">
        <f>混合罫線B5!C39</f>
        <v>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82"/>
      <c r="AB44" s="82"/>
    </row>
    <row r="45" spans="1:28" ht="18" customHeight="1">
      <c r="A45" s="70">
        <v>39</v>
      </c>
      <c r="B45" s="73">
        <f>混合罫線B5!C40</f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82"/>
      <c r="AB45" s="82"/>
    </row>
    <row r="46" spans="1:28" ht="18" customHeight="1">
      <c r="A46" s="70">
        <v>40</v>
      </c>
      <c r="B46" s="73">
        <f>混合罫線B5!C41</f>
        <v>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82"/>
      <c r="AB46" s="83"/>
    </row>
    <row r="47" spans="1:28" ht="18" customHeight="1">
      <c r="A47" s="75">
        <v>41</v>
      </c>
      <c r="B47" s="73">
        <f>混合罫線B5!C42</f>
        <v>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82"/>
      <c r="AB47" s="82"/>
    </row>
    <row r="48" spans="1:28" ht="18" customHeight="1">
      <c r="A48" s="75">
        <v>42</v>
      </c>
      <c r="B48" s="73">
        <f>混合罫線B5!C43</f>
        <v>0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82"/>
      <c r="AB48" s="82"/>
    </row>
    <row r="49" spans="1:28" ht="18" customHeight="1" thickBot="1">
      <c r="A49" s="75">
        <v>43</v>
      </c>
      <c r="B49" s="73">
        <f>混合罫線B5!C33</f>
        <v>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82"/>
      <c r="AB49" s="82"/>
    </row>
    <row r="50" spans="1:28" ht="24" customHeight="1" thickTop="1">
      <c r="A50" s="218" t="s">
        <v>228</v>
      </c>
      <c r="B50" s="219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82">
        <v>145090</v>
      </c>
      <c r="AB50" s="84">
        <v>145090</v>
      </c>
    </row>
  </sheetData>
  <mergeCells count="3">
    <mergeCell ref="A50:B50"/>
    <mergeCell ref="A3:B3"/>
    <mergeCell ref="A4:B4"/>
  </mergeCells>
  <phoneticPr fontId="1"/>
  <conditionalFormatting sqref="B7:B49">
    <cfRule type="cellIs" dxfId="1" priority="1" stopIfTrue="1" operator="equal">
      <formula>0</formula>
    </cfRule>
  </conditionalFormatting>
  <pageMargins left="0.43" right="0.51" top="0.59" bottom="0.56000000000000005" header="0.51200000000000001" footer="0.51200000000000001"/>
  <pageSetup paperSize="12" orientation="portrait" horizontalDpi="4294967293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Z49"/>
  <sheetViews>
    <sheetView workbookViewId="0">
      <selection activeCell="B6" sqref="B6"/>
    </sheetView>
  </sheetViews>
  <sheetFormatPr defaultRowHeight="13.5"/>
  <cols>
    <col min="1" max="1" width="3.42578125" style="62" customWidth="1"/>
    <col min="2" max="2" width="15.28515625" style="63" customWidth="1"/>
    <col min="3" max="26" width="4.7109375" style="62" customWidth="1"/>
  </cols>
  <sheetData>
    <row r="1" spans="1:26" ht="19.5" customHeight="1" thickBot="1">
      <c r="A1" s="240" t="s">
        <v>356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252" t="s">
        <v>230</v>
      </c>
      <c r="R1" s="253"/>
      <c r="S1" s="253"/>
      <c r="T1" s="253"/>
      <c r="U1" s="253"/>
      <c r="V1" s="253"/>
      <c r="W1" s="253"/>
      <c r="X1" s="253"/>
      <c r="Y1" s="253"/>
      <c r="Z1" s="254"/>
    </row>
    <row r="2" spans="1:26" ht="19.5" customHeight="1" thickBot="1">
      <c r="A2" s="243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52" t="s">
        <v>231</v>
      </c>
      <c r="R2" s="253"/>
      <c r="S2" s="253"/>
      <c r="T2" s="253"/>
      <c r="U2" s="254"/>
      <c r="V2" s="255" t="s">
        <v>232</v>
      </c>
      <c r="W2" s="256"/>
      <c r="X2" s="256"/>
      <c r="Y2" s="256"/>
      <c r="Z2" s="257"/>
    </row>
    <row r="3" spans="1:26" ht="114.75" customHeight="1" thickBo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9" t="s">
        <v>233</v>
      </c>
      <c r="R3" s="224" t="s">
        <v>234</v>
      </c>
      <c r="S3" s="224" t="s">
        <v>235</v>
      </c>
      <c r="T3" s="224" t="s">
        <v>236</v>
      </c>
      <c r="U3" s="227" t="s">
        <v>237</v>
      </c>
      <c r="V3" s="234" t="s">
        <v>233</v>
      </c>
      <c r="W3" s="225" t="s">
        <v>234</v>
      </c>
      <c r="X3" s="225" t="s">
        <v>235</v>
      </c>
      <c r="Y3" s="225" t="s">
        <v>236</v>
      </c>
      <c r="Z3" s="228" t="s">
        <v>237</v>
      </c>
    </row>
    <row r="4" spans="1:26" ht="24" customHeight="1">
      <c r="A4" s="233" t="s">
        <v>241</v>
      </c>
      <c r="B4" s="232" t="s">
        <v>217</v>
      </c>
      <c r="C4" s="250" t="s">
        <v>229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34"/>
      <c r="R4" s="225"/>
      <c r="S4" s="225"/>
      <c r="T4" s="225"/>
      <c r="U4" s="228"/>
      <c r="V4" s="234"/>
      <c r="W4" s="225"/>
      <c r="X4" s="225"/>
      <c r="Y4" s="225"/>
      <c r="Z4" s="228"/>
    </row>
    <row r="5" spans="1:26" ht="32.25" customHeight="1" thickBot="1">
      <c r="A5" s="233"/>
      <c r="B5" s="23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  <c r="Q5" s="235"/>
      <c r="R5" s="226"/>
      <c r="S5" s="226"/>
      <c r="T5" s="226"/>
      <c r="U5" s="229"/>
      <c r="V5" s="235"/>
      <c r="W5" s="226"/>
      <c r="X5" s="226"/>
      <c r="Y5" s="226"/>
      <c r="Z5" s="229"/>
    </row>
    <row r="6" spans="1:26" ht="18" customHeight="1">
      <c r="A6" s="157">
        <v>1</v>
      </c>
      <c r="B6" s="158" t="str">
        <f>混合罫線B5!C2</f>
        <v>阿　部　主　計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168"/>
      <c r="R6" s="159"/>
      <c r="S6" s="159"/>
      <c r="T6" s="159"/>
      <c r="U6" s="160"/>
      <c r="V6" s="168"/>
      <c r="W6" s="159"/>
      <c r="X6" s="159"/>
      <c r="Y6" s="159"/>
      <c r="Z6" s="160"/>
    </row>
    <row r="7" spans="1:26" ht="18" customHeight="1">
      <c r="A7" s="147">
        <v>2</v>
      </c>
      <c r="B7" s="73" t="str">
        <f>混合罫線B5!C3</f>
        <v>雨　宮　町　子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146"/>
      <c r="Q7" s="152"/>
      <c r="R7" s="72"/>
      <c r="S7" s="72"/>
      <c r="T7" s="72"/>
      <c r="U7" s="146"/>
      <c r="V7" s="152"/>
      <c r="W7" s="72"/>
      <c r="X7" s="72"/>
      <c r="Y7" s="72"/>
      <c r="Z7" s="146"/>
    </row>
    <row r="8" spans="1:26" ht="18" customHeight="1">
      <c r="A8" s="147">
        <v>3</v>
      </c>
      <c r="B8" s="73" t="str">
        <f>混合罫線B5!C4</f>
        <v>垣　根　涼　介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46"/>
      <c r="Q8" s="152"/>
      <c r="R8" s="72"/>
      <c r="S8" s="72"/>
      <c r="T8" s="72"/>
      <c r="U8" s="146"/>
      <c r="V8" s="152"/>
      <c r="W8" s="72"/>
      <c r="X8" s="72"/>
      <c r="Y8" s="72"/>
      <c r="Z8" s="146"/>
    </row>
    <row r="9" spans="1:26" ht="18" customHeight="1">
      <c r="A9" s="147">
        <v>4</v>
      </c>
      <c r="B9" s="73" t="str">
        <f>混合罫線B5!C5</f>
        <v>笠　原　卓　二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46"/>
      <c r="Q9" s="152"/>
      <c r="R9" s="72"/>
      <c r="S9" s="72"/>
      <c r="T9" s="72"/>
      <c r="U9" s="146"/>
      <c r="V9" s="152"/>
      <c r="W9" s="72"/>
      <c r="X9" s="72"/>
      <c r="Y9" s="72"/>
      <c r="Z9" s="146"/>
    </row>
    <row r="10" spans="1:26" ht="18" customHeight="1" thickBot="1">
      <c r="A10" s="161">
        <v>5</v>
      </c>
      <c r="B10" s="162" t="str">
        <f>混合罫線B5!C6</f>
        <v>伯　方　雪　日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  <c r="Q10" s="153"/>
      <c r="R10" s="149"/>
      <c r="S10" s="149"/>
      <c r="T10" s="149"/>
      <c r="U10" s="150"/>
      <c r="V10" s="153"/>
      <c r="W10" s="149"/>
      <c r="X10" s="149"/>
      <c r="Y10" s="149"/>
      <c r="Z10" s="150"/>
    </row>
    <row r="11" spans="1:26" ht="18" customHeight="1">
      <c r="A11" s="157">
        <v>6</v>
      </c>
      <c r="B11" s="158" t="str">
        <f>混合罫線B5!C7</f>
        <v>橋　本　善　次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  <c r="Q11" s="168"/>
      <c r="R11" s="159"/>
      <c r="S11" s="159"/>
      <c r="T11" s="159"/>
      <c r="U11" s="160"/>
      <c r="V11" s="168"/>
      <c r="W11" s="159"/>
      <c r="X11" s="159"/>
      <c r="Y11" s="159"/>
      <c r="Z11" s="160"/>
    </row>
    <row r="12" spans="1:26" ht="18" customHeight="1">
      <c r="A12" s="147">
        <v>7</v>
      </c>
      <c r="B12" s="73" t="str">
        <f>混合罫線B5!C8</f>
        <v>長谷川　　菜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46"/>
      <c r="Q12" s="152"/>
      <c r="R12" s="72"/>
      <c r="S12" s="72"/>
      <c r="T12" s="72"/>
      <c r="U12" s="146"/>
      <c r="V12" s="152"/>
      <c r="W12" s="72"/>
      <c r="X12" s="72"/>
      <c r="Y12" s="72"/>
      <c r="Z12" s="146"/>
    </row>
    <row r="13" spans="1:26" ht="18" customHeight="1">
      <c r="A13" s="147">
        <v>8</v>
      </c>
      <c r="B13" s="73" t="str">
        <f>混合罫線B5!C9</f>
        <v>畑　農　照　雄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146"/>
      <c r="Q13" s="152"/>
      <c r="R13" s="72"/>
      <c r="S13" s="72"/>
      <c r="T13" s="72"/>
      <c r="U13" s="146"/>
      <c r="V13" s="152"/>
      <c r="W13" s="72"/>
      <c r="X13" s="72"/>
      <c r="Y13" s="72"/>
      <c r="Z13" s="146"/>
    </row>
    <row r="14" spans="1:26" ht="18" customHeight="1">
      <c r="A14" s="147">
        <v>9</v>
      </c>
      <c r="B14" s="73" t="str">
        <f>混合罫線B5!C10</f>
        <v>花　衣　沙　久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46"/>
      <c r="Q14" s="152"/>
      <c r="R14" s="72"/>
      <c r="S14" s="72"/>
      <c r="T14" s="72"/>
      <c r="U14" s="146"/>
      <c r="V14" s="152"/>
      <c r="W14" s="72"/>
      <c r="X14" s="72"/>
      <c r="Y14" s="72"/>
      <c r="Z14" s="146"/>
    </row>
    <row r="15" spans="1:26" ht="18" customHeight="1" thickBot="1">
      <c r="A15" s="161">
        <v>10</v>
      </c>
      <c r="B15" s="162" t="str">
        <f>混合罫線B5!C11</f>
        <v>浜　田　文　人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50"/>
      <c r="Q15" s="153"/>
      <c r="R15" s="149"/>
      <c r="S15" s="149"/>
      <c r="T15" s="149"/>
      <c r="U15" s="150"/>
      <c r="V15" s="153"/>
      <c r="W15" s="149"/>
      <c r="X15" s="149"/>
      <c r="Y15" s="149"/>
      <c r="Z15" s="150"/>
    </row>
    <row r="16" spans="1:26" ht="18" customHeight="1">
      <c r="A16" s="157">
        <v>11</v>
      </c>
      <c r="B16" s="158" t="str">
        <f>混合罫線B5!C12</f>
        <v>春　口　裕　子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  <c r="Q16" s="168"/>
      <c r="R16" s="159"/>
      <c r="S16" s="159"/>
      <c r="T16" s="159"/>
      <c r="U16" s="160"/>
      <c r="V16" s="168"/>
      <c r="W16" s="159"/>
      <c r="X16" s="159"/>
      <c r="Y16" s="159"/>
      <c r="Z16" s="160"/>
    </row>
    <row r="17" spans="1:26" ht="18" customHeight="1">
      <c r="A17" s="147">
        <v>12</v>
      </c>
      <c r="B17" s="73" t="str">
        <f>混合罫線B5!C13</f>
        <v>東　野　さ　や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146"/>
      <c r="Q17" s="152"/>
      <c r="R17" s="72"/>
      <c r="S17" s="72"/>
      <c r="T17" s="72"/>
      <c r="U17" s="146"/>
      <c r="V17" s="152"/>
      <c r="W17" s="72"/>
      <c r="X17" s="72"/>
      <c r="Y17" s="72"/>
      <c r="Z17" s="146"/>
    </row>
    <row r="18" spans="1:26" ht="18" customHeight="1">
      <c r="A18" s="147">
        <v>13</v>
      </c>
      <c r="B18" s="73" t="str">
        <f>混合罫線B5!C14</f>
        <v>樋　口　京　輔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146"/>
      <c r="Q18" s="152"/>
      <c r="R18" s="72"/>
      <c r="S18" s="72"/>
      <c r="T18" s="72"/>
      <c r="U18" s="146"/>
      <c r="V18" s="152"/>
      <c r="W18" s="72"/>
      <c r="X18" s="72"/>
      <c r="Y18" s="72"/>
      <c r="Z18" s="146"/>
    </row>
    <row r="19" spans="1:26" ht="18" customHeight="1">
      <c r="A19" s="147">
        <v>14</v>
      </c>
      <c r="B19" s="73" t="str">
        <f>混合罫線B5!C15</f>
        <v>平　出　禾　子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46"/>
      <c r="Q19" s="152"/>
      <c r="R19" s="72"/>
      <c r="S19" s="72"/>
      <c r="T19" s="72"/>
      <c r="U19" s="146"/>
      <c r="V19" s="152"/>
      <c r="W19" s="72"/>
      <c r="X19" s="72"/>
      <c r="Y19" s="72"/>
      <c r="Z19" s="146"/>
    </row>
    <row r="20" spans="1:26" ht="18" customHeight="1" thickBot="1">
      <c r="A20" s="161">
        <v>15</v>
      </c>
      <c r="B20" s="162" t="str">
        <f>混合罫線B5!C16</f>
        <v>舞　岡　淳　一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  <c r="Q20" s="153"/>
      <c r="R20" s="149"/>
      <c r="S20" s="149"/>
      <c r="T20" s="149"/>
      <c r="U20" s="150"/>
      <c r="V20" s="153"/>
      <c r="W20" s="149"/>
      <c r="X20" s="149"/>
      <c r="Y20" s="149"/>
      <c r="Z20" s="150"/>
    </row>
    <row r="21" spans="1:26" ht="18" customHeight="1">
      <c r="A21" s="157">
        <v>16</v>
      </c>
      <c r="B21" s="158" t="str">
        <f>混合罫線B5!C17</f>
        <v>柾　悟　三　郎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0"/>
      <c r="Q21" s="168"/>
      <c r="R21" s="159"/>
      <c r="S21" s="159"/>
      <c r="T21" s="159"/>
      <c r="U21" s="160"/>
      <c r="V21" s="168"/>
      <c r="W21" s="159"/>
      <c r="X21" s="159"/>
      <c r="Y21" s="159"/>
      <c r="Z21" s="160"/>
    </row>
    <row r="22" spans="1:26" ht="18" customHeight="1">
      <c r="A22" s="147">
        <v>17</v>
      </c>
      <c r="B22" s="73" t="str">
        <f>混合罫線B5!C18</f>
        <v>松　岡　圭　祐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146"/>
      <c r="Q22" s="152"/>
      <c r="R22" s="72"/>
      <c r="S22" s="72"/>
      <c r="T22" s="72"/>
      <c r="U22" s="146"/>
      <c r="V22" s="152"/>
      <c r="W22" s="72"/>
      <c r="X22" s="72"/>
      <c r="Y22" s="72"/>
      <c r="Z22" s="146"/>
    </row>
    <row r="23" spans="1:26" ht="18" customHeight="1">
      <c r="A23" s="147">
        <v>18</v>
      </c>
      <c r="B23" s="73" t="str">
        <f>混合罫線B5!C19</f>
        <v>松　岡　智　惠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46"/>
      <c r="Q23" s="152"/>
      <c r="R23" s="72"/>
      <c r="S23" s="72"/>
      <c r="T23" s="72"/>
      <c r="U23" s="146"/>
      <c r="V23" s="152"/>
      <c r="W23" s="72"/>
      <c r="X23" s="72"/>
      <c r="Y23" s="72"/>
      <c r="Z23" s="146"/>
    </row>
    <row r="24" spans="1:26" ht="18" customHeight="1">
      <c r="A24" s="147">
        <v>19</v>
      </c>
      <c r="B24" s="73" t="str">
        <f>混合罫線B5!C20</f>
        <v>松　島　令　子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46"/>
      <c r="Q24" s="152"/>
      <c r="R24" s="72"/>
      <c r="S24" s="72"/>
      <c r="T24" s="72"/>
      <c r="U24" s="146"/>
      <c r="V24" s="152"/>
      <c r="W24" s="72"/>
      <c r="X24" s="72"/>
      <c r="Y24" s="72"/>
      <c r="Z24" s="146"/>
    </row>
    <row r="25" spans="1:26" ht="18" customHeight="1" thickBot="1">
      <c r="A25" s="161">
        <v>20</v>
      </c>
      <c r="B25" s="162" t="str">
        <f>混合罫線B5!C21</f>
        <v>松　野　一　夫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50"/>
      <c r="Q25" s="153"/>
      <c r="R25" s="149"/>
      <c r="S25" s="149"/>
      <c r="T25" s="149"/>
      <c r="U25" s="150"/>
      <c r="V25" s="153"/>
      <c r="W25" s="149"/>
      <c r="X25" s="149"/>
      <c r="Y25" s="149"/>
      <c r="Z25" s="150"/>
    </row>
    <row r="26" spans="1:26" ht="18" customHeight="1">
      <c r="A26" s="157">
        <v>21</v>
      </c>
      <c r="B26" s="158" t="str">
        <f>混合罫線B5!C22</f>
        <v>松　本　守　正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  <c r="Q26" s="168"/>
      <c r="R26" s="159"/>
      <c r="S26" s="159"/>
      <c r="T26" s="159"/>
      <c r="U26" s="160"/>
      <c r="V26" s="168"/>
      <c r="W26" s="159"/>
      <c r="X26" s="159"/>
      <c r="Y26" s="159"/>
      <c r="Z26" s="160"/>
    </row>
    <row r="27" spans="1:26" ht="18" customHeight="1">
      <c r="A27" s="147">
        <v>22</v>
      </c>
      <c r="B27" s="73" t="str">
        <f>混合罫線B5!C23</f>
        <v>三　浦　明　博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146"/>
      <c r="Q27" s="152"/>
      <c r="R27" s="72"/>
      <c r="S27" s="72"/>
      <c r="T27" s="72"/>
      <c r="U27" s="146"/>
      <c r="V27" s="152"/>
      <c r="W27" s="72"/>
      <c r="X27" s="72"/>
      <c r="Y27" s="72"/>
      <c r="Z27" s="146"/>
    </row>
    <row r="28" spans="1:26" ht="18" customHeight="1">
      <c r="A28" s="147">
        <v>23</v>
      </c>
      <c r="B28" s="73" t="str">
        <f>混合罫線B5!C24</f>
        <v>山　崎　洋　子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46"/>
      <c r="Q28" s="152"/>
      <c r="R28" s="72"/>
      <c r="S28" s="72"/>
      <c r="T28" s="72"/>
      <c r="U28" s="146"/>
      <c r="V28" s="152"/>
      <c r="W28" s="72"/>
      <c r="X28" s="72"/>
      <c r="Y28" s="72"/>
      <c r="Z28" s="146"/>
    </row>
    <row r="29" spans="1:26" ht="18" customHeight="1">
      <c r="A29" s="147">
        <v>24</v>
      </c>
      <c r="B29" s="73" t="str">
        <f>混合罫線B5!C25</f>
        <v>山　田　順　子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146"/>
      <c r="Q29" s="152"/>
      <c r="R29" s="72"/>
      <c r="S29" s="72"/>
      <c r="T29" s="72"/>
      <c r="U29" s="146"/>
      <c r="V29" s="152"/>
      <c r="W29" s="72"/>
      <c r="X29" s="72"/>
      <c r="Y29" s="72"/>
      <c r="Z29" s="146"/>
    </row>
    <row r="30" spans="1:26" ht="18" customHeight="1" thickBot="1">
      <c r="A30" s="161">
        <v>25</v>
      </c>
      <c r="B30" s="162" t="str">
        <f>混合罫線B5!C26</f>
        <v>山　田　宗　樹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0"/>
      <c r="Q30" s="153"/>
      <c r="R30" s="149"/>
      <c r="S30" s="149"/>
      <c r="T30" s="149"/>
      <c r="U30" s="150"/>
      <c r="V30" s="153"/>
      <c r="W30" s="149"/>
      <c r="X30" s="149"/>
      <c r="Y30" s="149"/>
      <c r="Z30" s="150"/>
    </row>
    <row r="31" spans="1:26" ht="18" customHeight="1">
      <c r="A31" s="157">
        <v>26</v>
      </c>
      <c r="B31" s="158" t="str">
        <f>混合罫線B5!C27</f>
        <v>山　村　正　夫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60"/>
      <c r="Q31" s="168"/>
      <c r="R31" s="159"/>
      <c r="S31" s="159"/>
      <c r="T31" s="159"/>
      <c r="U31" s="160"/>
      <c r="V31" s="168"/>
      <c r="W31" s="159"/>
      <c r="X31" s="159"/>
      <c r="Y31" s="159"/>
      <c r="Z31" s="160"/>
    </row>
    <row r="32" spans="1:26" ht="18" customHeight="1">
      <c r="A32" s="147">
        <v>27</v>
      </c>
      <c r="B32" s="73" t="str">
        <f>混合罫線B5!C28</f>
        <v>山　本　秀　樹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146"/>
      <c r="Q32" s="152"/>
      <c r="R32" s="72"/>
      <c r="S32" s="72"/>
      <c r="T32" s="72"/>
      <c r="U32" s="146"/>
      <c r="V32" s="152"/>
      <c r="W32" s="72"/>
      <c r="X32" s="72"/>
      <c r="Y32" s="72"/>
      <c r="Z32" s="146"/>
    </row>
    <row r="33" spans="1:26" ht="18" customHeight="1">
      <c r="A33" s="147">
        <v>28</v>
      </c>
      <c r="B33" s="73" t="str">
        <f>混合罫線B5!C29</f>
        <v>結　城　昌　治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146"/>
      <c r="Q33" s="152"/>
      <c r="R33" s="72"/>
      <c r="S33" s="72"/>
      <c r="T33" s="72"/>
      <c r="U33" s="146"/>
      <c r="V33" s="152"/>
      <c r="W33" s="72"/>
      <c r="X33" s="72"/>
      <c r="Y33" s="72"/>
      <c r="Z33" s="146"/>
    </row>
    <row r="34" spans="1:26" ht="18" customHeight="1">
      <c r="A34" s="147">
        <v>29</v>
      </c>
      <c r="B34" s="73" t="str">
        <f>混合罫線B5!C30</f>
        <v>夢　座　海　二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146"/>
      <c r="Q34" s="152"/>
      <c r="R34" s="72"/>
      <c r="S34" s="72"/>
      <c r="T34" s="72"/>
      <c r="U34" s="146"/>
      <c r="V34" s="152"/>
      <c r="W34" s="72"/>
      <c r="X34" s="72"/>
      <c r="Y34" s="72"/>
      <c r="Z34" s="146"/>
    </row>
    <row r="35" spans="1:26" ht="18" customHeight="1" thickBot="1">
      <c r="A35" s="161">
        <v>30</v>
      </c>
      <c r="B35" s="162" t="str">
        <f>混合罫線B5!C31</f>
        <v>横　溝　美　晶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0"/>
      <c r="Q35" s="153"/>
      <c r="R35" s="149"/>
      <c r="S35" s="149"/>
      <c r="T35" s="149"/>
      <c r="U35" s="150"/>
      <c r="V35" s="153"/>
      <c r="W35" s="149"/>
      <c r="X35" s="149"/>
      <c r="Y35" s="149"/>
      <c r="Z35" s="150"/>
    </row>
    <row r="36" spans="1:26" ht="18" customHeight="1">
      <c r="A36" s="157">
        <v>31</v>
      </c>
      <c r="B36" s="158" t="str">
        <f>混合罫線B5!C32</f>
        <v>吉　田　永　遠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0"/>
      <c r="Q36" s="168"/>
      <c r="R36" s="159"/>
      <c r="S36" s="159"/>
      <c r="T36" s="159"/>
      <c r="U36" s="160"/>
      <c r="V36" s="168"/>
      <c r="W36" s="159"/>
      <c r="X36" s="159"/>
      <c r="Y36" s="159"/>
      <c r="Z36" s="160"/>
    </row>
    <row r="37" spans="1:26" ht="18" customHeight="1">
      <c r="A37" s="147">
        <v>32</v>
      </c>
      <c r="B37" s="73">
        <f>混合罫線B5!C33</f>
        <v>0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146"/>
      <c r="Q37" s="152"/>
      <c r="R37" s="72"/>
      <c r="S37" s="72"/>
      <c r="T37" s="72"/>
      <c r="U37" s="146"/>
      <c r="V37" s="152"/>
      <c r="W37" s="72"/>
      <c r="X37" s="72"/>
      <c r="Y37" s="72"/>
      <c r="Z37" s="146"/>
    </row>
    <row r="38" spans="1:26" ht="18" customHeight="1">
      <c r="A38" s="147">
        <v>33</v>
      </c>
      <c r="B38" s="73">
        <f>混合罫線B5!C34</f>
        <v>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146"/>
      <c r="Q38" s="152"/>
      <c r="R38" s="72"/>
      <c r="S38" s="72"/>
      <c r="T38" s="72"/>
      <c r="U38" s="146"/>
      <c r="V38" s="152"/>
      <c r="W38" s="72"/>
      <c r="X38" s="72"/>
      <c r="Y38" s="72"/>
      <c r="Z38" s="146"/>
    </row>
    <row r="39" spans="1:26" ht="18" customHeight="1">
      <c r="A39" s="147">
        <v>34</v>
      </c>
      <c r="B39" s="73">
        <f>混合罫線B5!C35</f>
        <v>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46"/>
      <c r="Q39" s="152"/>
      <c r="R39" s="72"/>
      <c r="S39" s="72"/>
      <c r="T39" s="72"/>
      <c r="U39" s="146"/>
      <c r="V39" s="152"/>
      <c r="W39" s="72"/>
      <c r="X39" s="72"/>
      <c r="Y39" s="72"/>
      <c r="Z39" s="146"/>
    </row>
    <row r="40" spans="1:26" ht="18" customHeight="1" thickBot="1">
      <c r="A40" s="161">
        <v>35</v>
      </c>
      <c r="B40" s="162">
        <f>混合罫線B5!C36</f>
        <v>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50"/>
      <c r="Q40" s="153"/>
      <c r="R40" s="149"/>
      <c r="S40" s="149"/>
      <c r="T40" s="149"/>
      <c r="U40" s="150"/>
      <c r="V40" s="153"/>
      <c r="W40" s="149"/>
      <c r="X40" s="149"/>
      <c r="Y40" s="149"/>
      <c r="Z40" s="150"/>
    </row>
    <row r="41" spans="1:26" ht="18" customHeight="1">
      <c r="A41" s="148">
        <v>36</v>
      </c>
      <c r="B41" s="71">
        <f>混合罫線B5!C37</f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151"/>
      <c r="Q41" s="152"/>
      <c r="R41" s="72"/>
      <c r="S41" s="72"/>
      <c r="T41" s="72"/>
      <c r="U41" s="146"/>
      <c r="V41" s="152"/>
      <c r="W41" s="72"/>
      <c r="X41" s="72"/>
      <c r="Y41" s="72"/>
      <c r="Z41" s="146"/>
    </row>
    <row r="42" spans="1:26" ht="18" customHeight="1">
      <c r="A42" s="147">
        <v>37</v>
      </c>
      <c r="B42" s="73">
        <f>混合罫線B5!C38</f>
        <v>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151"/>
      <c r="Q42" s="152"/>
      <c r="R42" s="72"/>
      <c r="S42" s="72"/>
      <c r="T42" s="72"/>
      <c r="U42" s="146"/>
      <c r="V42" s="152"/>
      <c r="W42" s="72"/>
      <c r="X42" s="72"/>
      <c r="Y42" s="72"/>
      <c r="Z42" s="146"/>
    </row>
    <row r="43" spans="1:26" ht="18" customHeight="1">
      <c r="A43" s="147">
        <v>38</v>
      </c>
      <c r="B43" s="73">
        <f>混合罫線B5!C39</f>
        <v>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151"/>
      <c r="Q43" s="152"/>
      <c r="R43" s="72"/>
      <c r="S43" s="72"/>
      <c r="T43" s="72"/>
      <c r="U43" s="146"/>
      <c r="V43" s="152"/>
      <c r="W43" s="72"/>
      <c r="X43" s="72"/>
      <c r="Y43" s="72"/>
      <c r="Z43" s="146"/>
    </row>
    <row r="44" spans="1:26" ht="18" customHeight="1">
      <c r="A44" s="147">
        <v>39</v>
      </c>
      <c r="B44" s="73">
        <f>混合罫線B5!C40</f>
        <v>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151"/>
      <c r="Q44" s="152"/>
      <c r="R44" s="72"/>
      <c r="S44" s="72"/>
      <c r="T44" s="72"/>
      <c r="U44" s="146"/>
      <c r="V44" s="152"/>
      <c r="W44" s="72"/>
      <c r="X44" s="72"/>
      <c r="Y44" s="72"/>
      <c r="Z44" s="146"/>
    </row>
    <row r="45" spans="1:26" ht="18" customHeight="1">
      <c r="A45" s="147">
        <v>40</v>
      </c>
      <c r="B45" s="73">
        <f>混合罫線B5!C41</f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151"/>
      <c r="Q45" s="152"/>
      <c r="R45" s="72"/>
      <c r="S45" s="72"/>
      <c r="T45" s="72"/>
      <c r="U45" s="146"/>
      <c r="V45" s="152"/>
      <c r="W45" s="72"/>
      <c r="X45" s="72"/>
      <c r="Y45" s="72"/>
      <c r="Z45" s="146"/>
    </row>
    <row r="46" spans="1:26" ht="18" customHeight="1" thickBot="1">
      <c r="A46" s="163">
        <v>41</v>
      </c>
      <c r="B46" s="164">
        <f>混合罫線B5!C42</f>
        <v>0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  <c r="Q46" s="165"/>
      <c r="R46" s="155"/>
      <c r="S46" s="155"/>
      <c r="T46" s="155"/>
      <c r="U46" s="166"/>
      <c r="V46" s="165"/>
      <c r="W46" s="155"/>
      <c r="X46" s="155"/>
      <c r="Y46" s="155"/>
      <c r="Z46" s="166"/>
    </row>
    <row r="47" spans="1:26" ht="18" customHeight="1">
      <c r="A47" s="236" t="s">
        <v>238</v>
      </c>
      <c r="B47" s="237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67"/>
      <c r="Q47" s="168"/>
      <c r="R47" s="159"/>
      <c r="S47" s="159"/>
      <c r="T47" s="159"/>
      <c r="U47" s="160"/>
      <c r="V47" s="168"/>
      <c r="W47" s="159"/>
      <c r="X47" s="159"/>
      <c r="Y47" s="159"/>
      <c r="Z47" s="160"/>
    </row>
    <row r="48" spans="1:26" ht="18" customHeight="1">
      <c r="A48" s="238" t="s">
        <v>239</v>
      </c>
      <c r="B48" s="239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151"/>
      <c r="Q48" s="152"/>
      <c r="R48" s="72"/>
      <c r="S48" s="72"/>
      <c r="T48" s="72"/>
      <c r="U48" s="146"/>
      <c r="V48" s="152"/>
      <c r="W48" s="72"/>
      <c r="X48" s="72"/>
      <c r="Y48" s="72"/>
      <c r="Z48" s="146"/>
    </row>
    <row r="49" spans="1:26" ht="18" customHeight="1" thickBot="1">
      <c r="A49" s="230" t="s">
        <v>240</v>
      </c>
      <c r="B49" s="231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54"/>
      <c r="Q49" s="153"/>
      <c r="R49" s="149"/>
      <c r="S49" s="149"/>
      <c r="T49" s="149"/>
      <c r="U49" s="150"/>
      <c r="V49" s="153"/>
      <c r="W49" s="149"/>
      <c r="X49" s="149"/>
      <c r="Y49" s="149"/>
      <c r="Z49" s="150"/>
    </row>
  </sheetData>
  <mergeCells count="20">
    <mergeCell ref="V3:V5"/>
    <mergeCell ref="A47:B47"/>
    <mergeCell ref="A48:B48"/>
    <mergeCell ref="A1:P3"/>
    <mergeCell ref="Q3:Q5"/>
    <mergeCell ref="C4:P4"/>
    <mergeCell ref="Q1:Z1"/>
    <mergeCell ref="Q2:U2"/>
    <mergeCell ref="V2:Z2"/>
    <mergeCell ref="Z3:Z5"/>
    <mergeCell ref="W3:W5"/>
    <mergeCell ref="X3:X5"/>
    <mergeCell ref="Y3:Y5"/>
    <mergeCell ref="R3:R5"/>
    <mergeCell ref="S3:S5"/>
    <mergeCell ref="T3:T5"/>
    <mergeCell ref="U3:U5"/>
    <mergeCell ref="A49:B49"/>
    <mergeCell ref="B4:B5"/>
    <mergeCell ref="A4:A5"/>
  </mergeCells>
  <phoneticPr fontId="1"/>
  <conditionalFormatting sqref="B6:B46">
    <cfRule type="cellIs" dxfId="0" priority="1" stopIfTrue="1" operator="equal">
      <formula>0</formula>
    </cfRule>
  </conditionalFormatting>
  <pageMargins left="0.44" right="0.37" top="0.59" bottom="0.56000000000000005" header="0.51200000000000001" footer="0.51200000000000001"/>
  <pageSetup paperSize="12" orientation="portrait" horizontalDpi="4294967293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説明</vt:lpstr>
      <vt:lpstr>0</vt:lpstr>
      <vt:lpstr>学校保管B4</vt:lpstr>
      <vt:lpstr>クラス分けB4</vt:lpstr>
      <vt:lpstr>PTA選挙用B4</vt:lpstr>
      <vt:lpstr>混合罫線B5</vt:lpstr>
      <vt:lpstr>男女別罫線B5</vt:lpstr>
      <vt:lpstr>購入</vt:lpstr>
      <vt:lpstr>水泳</vt:lpstr>
      <vt:lpstr>担任名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cp:lastPrinted>2009-04-08T09:17:15Z</cp:lastPrinted>
  <dcterms:created xsi:type="dcterms:W3CDTF">2004-02-15T06:48:59Z</dcterms:created>
  <dcterms:modified xsi:type="dcterms:W3CDTF">2009-04-08T09:21:07Z</dcterms:modified>
</cp:coreProperties>
</file>